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515" windowHeight="5700" tabRatio="679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dec 1.5" sheetId="7" r:id="rId7"/>
    <sheet name="dec 1.6" sheetId="8" r:id="rId8"/>
    <sheet name="CCAA 2.1" sheetId="9" r:id="rId9"/>
    <sheet name="CCAA 2.2" sheetId="10" r:id="rId10"/>
    <sheet name="CCAA 2.3" sheetId="11" r:id="rId11"/>
    <sheet name="CCAA 2.4" sheetId="12" r:id="rId12"/>
    <sheet name="Prov 3.1" sheetId="13" r:id="rId13"/>
    <sheet name="Prov 3.2" sheetId="14" r:id="rId14"/>
    <sheet name="Prov 3.3" sheetId="15" r:id="rId15"/>
    <sheet name="Prov 3.4" sheetId="16" r:id="rId16"/>
  </sheets>
  <definedNames/>
  <calcPr fullCalcOnLoad="1"/>
</workbook>
</file>

<file path=xl/sharedStrings.xml><?xml version="1.0" encoding="utf-8"?>
<sst xmlns="http://schemas.openxmlformats.org/spreadsheetml/2006/main" count="779" uniqueCount="133">
  <si>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</si>
  <si>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</si>
  <si>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</si>
  <si>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</si>
  <si>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</si>
  <si>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</si>
  <si>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</si>
  <si>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</si>
  <si>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</si>
  <si>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</si>
  <si>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</si>
  <si>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</si>
  <si>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</si>
  <si>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</si>
  <si>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</si>
  <si>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</si>
  <si>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</si>
  <si>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</si>
  <si>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</si>
  <si>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</si>
  <si>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</si>
  <si>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</si>
  <si>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</si>
  <si>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</si>
  <si>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</si>
  <si>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</si>
  <si>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</si>
  <si>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</si>
  <si>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</si>
  <si>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</si>
  <si>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</si>
  <si>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</si>
  <si>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</si>
  <si>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</si>
  <si>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</si>
  <si>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</si>
  <si>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</si>
  <si>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</si>
  <si>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</si>
  <si>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</si>
  <si>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</si>
  <si>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</si>
  <si>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</si>
  <si>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</si>
  <si>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</si>
  <si>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</si>
  <si>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</si>
  <si>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</si>
  <si>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</si>
  <si>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</si>
  <si>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</si>
  <si>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</si>
  <si>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</si>
  <si>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</si>
  <si>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</si>
  <si>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</si>
  <si>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</si>
  <si>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</si>
  <si>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</si>
  <si>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</si>
  <si>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</si>
  <si>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</si>
  <si>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</si>
  <si>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</si>
  <si>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</si>
  <si>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</si>
  <si>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</si>
  <si>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</si>
  <si>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</si>
  <si>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</si>
  <si>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</si>
  <si>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</si>
  <si>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</si>
  <si>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</si>
  <si>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</si>
  <si>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</si>
  <si>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</si>
  <si>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</si>
  <si>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</si>
  <si>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</si>
  <si>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</si>
  <si>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</si>
  <si>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</si>
  <si>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</si>
  <si>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</si>
  <si>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</si>
  <si>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</si>
  <si>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</si>
  <si>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</si>
  <si>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</si>
  <si>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</si>
  <si>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</si>
  <si>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Resultados Nacionales</t>
  </si>
  <si>
    <t>Unidades: nº de sentencias</t>
  </si>
  <si>
    <t>Número</t>
  </si>
  <si>
    <t>Porcentaje</t>
  </si>
  <si>
    <t>Unidades: nº de 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</si>
  <si>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</si>
  <si>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</si>
  <si>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</si>
  <si>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</si>
  <si>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</si>
  <si>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</si>
  <si>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</si>
  <si>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</si>
  <si>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</si>
  <si>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</si>
  <si>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</si>
  <si>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</si>
  <si>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</si>
  <si>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</si>
  <si>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</si>
  <si>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</si>
  <si>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Decretos de Arrendamientos Urbanos según dictamen del decreto y causa del litigio: Inmueble utilizado como vivienda</t>
  </si>
  <si>
    <t xml:space="preserve">    Total</t>
  </si>
  <si>
    <t>Decretos de Arrendamientos Urbanos según dictamen del decreto y causa del litigio: Inmueble con uso distinto a vivienda.</t>
  </si>
  <si>
    <t>Decretos de Arrendamientos Urbanos según tipo de arrendamiento y dictamen del decreto.</t>
  </si>
  <si>
    <t>0.No consta</t>
  </si>
  <si>
    <t>1.Terminación por entrega de la posesión</t>
  </si>
  <si>
    <t>2.Terminación por enervación</t>
  </si>
  <si>
    <t>3.Terminación por archivo de la demanda</t>
  </si>
  <si>
    <t>2.4. Decretos de Arrendamientos Urbanos según tipo de arrendamiento y dictamen del decreto.</t>
  </si>
  <si>
    <t xml:space="preserve"> </t>
  </si>
  <si>
    <t>5.Realización de daños u obras no consentidas</t>
  </si>
  <si>
    <t xml:space="preserve">    1.Estimando la demanda totalmente</t>
  </si>
  <si>
    <t xml:space="preserve">    2.Estimando la demanda parcialmente</t>
  </si>
  <si>
    <t xml:space="preserve">    3.Desestimando la demanda</t>
  </si>
  <si>
    <t>ESTADÍSTICA DE ARRENDAMIENTOS URBANOS</t>
  </si>
  <si>
    <t>Estadística de Arrendamientos Urbanos. Año 2019</t>
  </si>
  <si>
    <t>Para el año 2019 no se proporciona el dato de Melilla debido a la elevada falta de respuesta en esa Ciudad Autónoma</t>
  </si>
  <si>
    <t>Año 2019</t>
  </si>
  <si>
    <t>1.5. Decretos de Arrendamientos Urbanos según tipo de arrendamiento. Inmueble utilizado como vivienda</t>
  </si>
  <si>
    <t>1.6. Decretos de Arrendamientos Urbanos según tipo de arrendamiento. Inmueble con uso distinto de vivienda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</si>
</sst>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u val="single"/>
      <sz val="11"/>
      <color indexed="12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1" fillId="33" borderId="0" xfId="0" applyFont="1" applyFill="1" applyAlignment="1">
      <alignment/>
    </xf>
    <xf numFmtId="166" fontId="61" fillId="33" borderId="10" xfId="6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4" fillId="34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5" borderId="0" xfId="46" applyFont="1" applyFill="1" applyAlignment="1" applyProtection="1">
      <alignment/>
      <protection/>
    </xf>
    <xf numFmtId="0" fontId="64" fillId="35" borderId="0" xfId="46" applyFont="1" applyFill="1" applyAlignment="1" applyProtection="1">
      <alignment/>
      <protection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62" fillId="0" borderId="10" xfId="54" applyFont="1" applyBorder="1" applyAlignment="1" applyProtection="1">
      <alignment horizontal="center" vertical="center" wrapText="1"/>
      <protection locked="0"/>
    </xf>
    <xf numFmtId="0" fontId="62" fillId="0" borderId="10" xfId="54" applyFont="1" applyBorder="1" applyAlignment="1" applyProtection="1">
      <alignment horizontal="left" vertical="center" wrapText="1"/>
      <protection locked="0"/>
    </xf>
    <xf numFmtId="3" fontId="61" fillId="0" borderId="10" xfId="0" applyNumberFormat="1" applyFont="1" applyBorder="1" applyAlignment="1" applyProtection="1">
      <alignment horizontal="right" vertical="center" wrapText="1"/>
      <protection locked="0"/>
    </xf>
    <xf numFmtId="0" fontId="66" fillId="0" borderId="10" xfId="54" applyFont="1" applyBorder="1" applyAlignment="1" applyProtection="1">
      <alignment horizontal="left" vertical="center" wrapText="1"/>
      <protection locked="0"/>
    </xf>
    <xf numFmtId="0" fontId="66" fillId="0" borderId="10" xfId="54" applyFont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/>
    </xf>
    <xf numFmtId="0" fontId="62" fillId="33" borderId="11" xfId="0" applyFont="1" applyFill="1" applyBorder="1" applyAlignment="1">
      <alignment/>
    </xf>
    <xf numFmtId="166" fontId="61" fillId="33" borderId="10" xfId="6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/>
    </xf>
    <xf numFmtId="0" fontId="66" fillId="33" borderId="12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3" fontId="61" fillId="0" borderId="10" xfId="0" applyNumberFormat="1" applyFont="1" applyBorder="1" applyAlignment="1" applyProtection="1">
      <alignment horizontal="right" wrapText="1"/>
      <protection locked="0"/>
    </xf>
    <xf numFmtId="0" fontId="66" fillId="33" borderId="0" xfId="0" applyFont="1" applyFill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3" fontId="61" fillId="33" borderId="14" xfId="0" applyNumberFormat="1" applyFont="1" applyFill="1" applyBorder="1" applyAlignment="1">
      <alignment horizontal="right"/>
    </xf>
    <xf numFmtId="3" fontId="61" fillId="33" borderId="15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5" borderId="0" xfId="46" applyFont="1" applyFill="1" applyAlignment="1" applyProtection="1">
      <alignment/>
      <protection/>
    </xf>
    <xf numFmtId="0" fontId="8" fillId="35" borderId="0" xfId="46" applyFont="1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" fillId="0" borderId="10" xfId="54" applyFont="1" applyBorder="1" applyAlignment="1" applyProtection="1">
      <alignment horizontal="left" vertical="center" wrapText="1"/>
      <protection locked="0"/>
    </xf>
    <xf numFmtId="0" fontId="10" fillId="0" borderId="10" xfId="54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67" fillId="33" borderId="0" xfId="0" applyFont="1" applyFill="1" applyAlignment="1">
      <alignment/>
    </xf>
    <xf numFmtId="3" fontId="61" fillId="0" borderId="12" xfId="0" applyNumberFormat="1" applyFont="1" applyBorder="1" applyAlignment="1" applyProtection="1">
      <alignment horizontal="right" vertical="center" wrapText="1"/>
      <protection locked="0"/>
    </xf>
    <xf numFmtId="3" fontId="62" fillId="33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6" fillId="0" borderId="12" xfId="54" applyFont="1" applyBorder="1" applyAlignment="1" applyProtection="1">
      <alignment horizontal="left" vertical="center" wrapText="1"/>
      <protection locked="0"/>
    </xf>
    <xf numFmtId="166" fontId="61" fillId="33" borderId="12" xfId="60" applyNumberFormat="1" applyFont="1" applyFill="1" applyBorder="1" applyAlignment="1">
      <alignment/>
    </xf>
    <xf numFmtId="166" fontId="61" fillId="33" borderId="12" xfId="60" applyNumberFormat="1" applyFont="1" applyFill="1" applyBorder="1" applyAlignment="1">
      <alignment horizontal="right" vertical="center"/>
    </xf>
    <xf numFmtId="0" fontId="66" fillId="0" borderId="16" xfId="54" applyFont="1" applyBorder="1" applyAlignment="1" applyProtection="1">
      <alignment horizontal="left" vertical="center" wrapText="1"/>
      <protection locked="0"/>
    </xf>
    <xf numFmtId="3" fontId="61" fillId="0" borderId="16" xfId="0" applyNumberFormat="1" applyFont="1" applyBorder="1" applyAlignment="1" applyProtection="1">
      <alignment horizontal="right" vertical="center" wrapText="1"/>
      <protection locked="0"/>
    </xf>
    <xf numFmtId="166" fontId="61" fillId="33" borderId="16" xfId="60" applyNumberFormat="1" applyFont="1" applyFill="1" applyBorder="1" applyAlignment="1">
      <alignment/>
    </xf>
    <xf numFmtId="0" fontId="66" fillId="0" borderId="17" xfId="54" applyFont="1" applyBorder="1" applyAlignment="1" applyProtection="1">
      <alignment horizontal="left" vertical="center" wrapText="1"/>
      <protection locked="0"/>
    </xf>
    <xf numFmtId="3" fontId="61" fillId="0" borderId="17" xfId="0" applyNumberFormat="1" applyFont="1" applyBorder="1" applyAlignment="1" applyProtection="1">
      <alignment horizontal="right" vertical="center" wrapText="1"/>
      <protection locked="0"/>
    </xf>
    <xf numFmtId="166" fontId="61" fillId="33" borderId="17" xfId="60" applyNumberFormat="1" applyFont="1" applyFill="1" applyBorder="1" applyAlignment="1">
      <alignment/>
    </xf>
    <xf numFmtId="166" fontId="61" fillId="33" borderId="17" xfId="60" applyNumberFormat="1" applyFont="1" applyFill="1" applyBorder="1" applyAlignment="1">
      <alignment horizontal="right" vertical="center"/>
    </xf>
    <xf numFmtId="166" fontId="61" fillId="33" borderId="16" xfId="60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5" fillId="34" borderId="0" xfId="46" applyFont="1" applyFill="1" applyAlignment="1" applyProtection="1">
      <alignment/>
      <protection/>
    </xf>
    <xf numFmtId="0" fontId="68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5" fillId="34" borderId="0" xfId="46" applyFont="1" applyFill="1" applyBorder="1" applyAlignment="1" applyProtection="1">
      <alignment horizontal="left" vertical="center" wrapText="1"/>
      <protection/>
    </xf>
    <xf numFmtId="0" fontId="15" fillId="34" borderId="0" xfId="46" applyFont="1" applyFill="1" applyBorder="1" applyAlignment="1" applyProtection="1">
      <alignment vertical="center"/>
      <protection/>
    </xf>
    <xf numFmtId="0" fontId="68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63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8" fillId="34" borderId="0" xfId="0" applyFont="1" applyFill="1" applyAlignment="1">
      <alignment/>
    </xf>
    <xf numFmtId="0" fontId="3" fillId="34" borderId="0" xfId="46" applyFill="1" applyBorder="1" applyAlignment="1" applyProtection="1">
      <alignment horizontal="left" vertical="center"/>
      <protection/>
    </xf>
    <xf numFmtId="0" fontId="15" fillId="34" borderId="0" xfId="46" applyFont="1" applyFill="1" applyBorder="1" applyAlignment="1" applyProtection="1">
      <alignment horizontal="left" vertical="center"/>
      <protection/>
    </xf>
    <xf numFmtId="0" fontId="69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5" fillId="34" borderId="0" xfId="46" applyFont="1" applyFill="1" applyBorder="1" applyAlignment="1" applyProtection="1">
      <alignment horizontal="left"/>
      <protection/>
    </xf>
    <xf numFmtId="0" fontId="9" fillId="34" borderId="0" xfId="0" applyFont="1" applyFill="1" applyAlignment="1">
      <alignment horizontal="left" vertical="top" wrapText="1" shrinkToFit="1"/>
    </xf>
    <xf numFmtId="0" fontId="9" fillId="34" borderId="0" xfId="0" applyFont="1" applyFill="1" applyAlignment="1">
      <alignment horizontal="left" vertical="top" wrapText="1"/>
    </xf>
    <xf numFmtId="0" fontId="16" fillId="34" borderId="0" xfId="0" applyFont="1" applyFill="1" applyAlignment="1">
      <alignment horizontal="left" wrapText="1"/>
    </xf>
    <xf numFmtId="0" fontId="62" fillId="0" borderId="20" xfId="54" applyFont="1" applyBorder="1" applyAlignment="1" applyProtection="1">
      <alignment horizontal="center" vertical="center" wrapText="1"/>
      <protection locked="0"/>
    </xf>
    <xf numFmtId="0" fontId="62" fillId="0" borderId="21" xfId="54" applyFont="1" applyBorder="1" applyAlignment="1" applyProtection="1">
      <alignment horizontal="center" vertical="center" wrapText="1"/>
      <protection locked="0"/>
    </xf>
    <xf numFmtId="0" fontId="62" fillId="0" borderId="13" xfId="54" applyFont="1" applyBorder="1" applyAlignment="1" applyProtection="1">
      <alignment horizontal="center" vertical="center" wrapText="1"/>
      <protection locked="0"/>
    </xf>
    <xf numFmtId="0" fontId="62" fillId="0" borderId="10" xfId="54" applyFont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64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8</xdr:row>
      <xdr:rowOff>95250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66750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66675</xdr:colOff>
      <xdr:row>3</xdr:row>
      <xdr:rowOff>95250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000875" y="3905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08660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21995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23900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66675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24840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66675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03885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104775</xdr:colOff>
      <xdr:row>2</xdr:row>
      <xdr:rowOff>47625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419975" y="1428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209550</xdr:rowOff>
    </xdr:from>
    <xdr:to>
      <xdr:col>10</xdr:col>
      <xdr:colOff>9525</xdr:colOff>
      <xdr:row>2</xdr:row>
      <xdr:rowOff>114300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63905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67715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67715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46747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81037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81037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161925</xdr:rowOff>
    </xdr:from>
    <xdr:to>
      <xdr:col>7</xdr:col>
      <xdr:colOff>876300</xdr:colOff>
      <xdr:row>2</xdr:row>
      <xdr:rowOff>57150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7246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P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140625" style="3" customWidth="1"/>
    <col min="2" max="2" width="10.57421875" style="3" customWidth="1"/>
    <col min="3" max="3" width="10.140625" style="3" customWidth="1"/>
    <col min="4" max="4" width="11.421875" style="3" customWidth="1"/>
    <col min="5" max="5" width="14.8515625" style="3" customWidth="1"/>
    <col min="6" max="9" width="11.421875" style="3" customWidth="1"/>
    <col min="10" max="10" width="40.140625" style="3" customWidth="1"/>
    <col min="11" max="16384" width="11.421875" style="3" customWidth="1"/>
  </cols>
  <sheetData>
    <row r="1" ht="15">
      <c r="A1"/>
    </row>
    <row r="7" spans="1:2" ht="11.25">
      <c r="A7" s="87"/>
      <c r="B7" s="87"/>
    </row>
    <row r="8" spans="1:2" ht="11.25">
      <c r="A8" s="87"/>
      <c r="B8" s="87"/>
    </row>
    <row r="9" spans="4:8" ht="19.5">
      <c r="D9" s="72" t="s">
        <v>127</v>
      </c>
      <c r="E9" s="4"/>
      <c r="F9" s="4"/>
      <c r="G9" s="4"/>
      <c r="H9" s="5"/>
    </row>
    <row r="10" spans="4:5" ht="11.25">
      <c r="D10" s="88"/>
      <c r="E10" s="88"/>
    </row>
    <row r="11" spans="4:6" ht="15">
      <c r="D11" s="89" t="s">
        <v>130</v>
      </c>
      <c r="E11" s="89"/>
      <c r="F11" s="6"/>
    </row>
    <row r="13" spans="3:11" ht="14.25">
      <c r="C13" s="73" t="s">
        <v>87</v>
      </c>
      <c r="G13" s="7"/>
      <c r="H13" s="7"/>
      <c r="I13" s="7"/>
      <c r="J13" s="7"/>
      <c r="K13" s="7"/>
    </row>
    <row r="14" spans="2:10" s="74" customFormat="1" ht="18" customHeight="1">
      <c r="B14" s="75" t="s">
        <v>88</v>
      </c>
      <c r="C14" s="76"/>
      <c r="D14" s="76"/>
      <c r="E14" s="76"/>
      <c r="F14" s="76"/>
      <c r="G14" s="76"/>
      <c r="H14" s="76"/>
      <c r="I14" s="76"/>
      <c r="J14" s="76"/>
    </row>
    <row r="15" spans="3:11" s="74" customFormat="1" ht="15" customHeight="1">
      <c r="C15" s="90" t="s">
        <v>101</v>
      </c>
      <c r="D15" s="90"/>
      <c r="E15" s="90"/>
      <c r="F15" s="90"/>
      <c r="G15" s="90"/>
      <c r="H15" s="90"/>
      <c r="I15" s="90"/>
      <c r="J15" s="90"/>
      <c r="K15" s="90"/>
    </row>
    <row r="16" spans="3:16" s="74" customFormat="1" ht="15" customHeight="1">
      <c r="C16" s="86" t="s">
        <v>102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3:16" s="74" customFormat="1" ht="15" customHeight="1">
      <c r="C17" s="86" t="s">
        <v>103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3:14" s="74" customFormat="1" ht="15" customHeight="1">
      <c r="C18" s="86" t="s">
        <v>104</v>
      </c>
      <c r="D18" s="86"/>
      <c r="E18" s="86"/>
      <c r="F18" s="86"/>
      <c r="G18" s="86"/>
      <c r="H18" s="86"/>
      <c r="I18" s="86"/>
      <c r="J18" s="86"/>
      <c r="K18" s="77"/>
      <c r="L18" s="77"/>
      <c r="M18" s="77"/>
      <c r="N18" s="77"/>
    </row>
    <row r="19" spans="3:14" s="84" customFormat="1" ht="15" customHeight="1">
      <c r="C19" s="85" t="s">
        <v>131</v>
      </c>
      <c r="D19" s="85"/>
      <c r="E19" s="85"/>
      <c r="F19" s="85"/>
      <c r="G19" s="85"/>
      <c r="H19" s="85"/>
      <c r="I19" s="85"/>
      <c r="J19" s="85"/>
      <c r="K19" s="77"/>
      <c r="L19" s="77"/>
      <c r="M19" s="77"/>
      <c r="N19" s="77"/>
    </row>
    <row r="20" spans="3:14" s="84" customFormat="1" ht="15" customHeight="1">
      <c r="C20" s="85" t="s">
        <v>132</v>
      </c>
      <c r="D20" s="85"/>
      <c r="E20" s="85"/>
      <c r="F20" s="85"/>
      <c r="G20" s="85"/>
      <c r="H20" s="85"/>
      <c r="I20" s="85"/>
      <c r="J20" s="85"/>
      <c r="K20" s="77"/>
      <c r="L20" s="77"/>
      <c r="M20" s="77"/>
      <c r="N20" s="77"/>
    </row>
    <row r="21" spans="2:10" s="74" customFormat="1" ht="18" customHeight="1">
      <c r="B21" s="75" t="s">
        <v>89</v>
      </c>
      <c r="C21" s="76"/>
      <c r="D21" s="76"/>
      <c r="E21" s="76"/>
      <c r="F21" s="76"/>
      <c r="G21" s="76"/>
      <c r="H21" s="76"/>
      <c r="I21" s="76"/>
      <c r="J21" s="76"/>
    </row>
    <row r="22" spans="3:12" s="74" customFormat="1" ht="15" customHeight="1">
      <c r="C22" s="86" t="s">
        <v>99</v>
      </c>
      <c r="D22" s="86"/>
      <c r="E22" s="86"/>
      <c r="F22" s="86"/>
      <c r="G22" s="86"/>
      <c r="H22" s="86"/>
      <c r="I22" s="86"/>
      <c r="J22" s="86"/>
      <c r="K22" s="86"/>
      <c r="L22" s="86"/>
    </row>
    <row r="23" spans="2:12" s="74" customFormat="1" ht="15" customHeight="1">
      <c r="B23" s="78"/>
      <c r="C23" s="86" t="s">
        <v>100</v>
      </c>
      <c r="D23" s="86"/>
      <c r="E23" s="86"/>
      <c r="F23" s="86"/>
      <c r="G23" s="86"/>
      <c r="H23" s="86"/>
      <c r="I23" s="86"/>
      <c r="J23" s="86"/>
      <c r="K23" s="86"/>
      <c r="L23" s="86"/>
    </row>
    <row r="24" spans="3:10" s="74" customFormat="1" ht="15" customHeight="1">
      <c r="C24" s="86" t="s">
        <v>105</v>
      </c>
      <c r="D24" s="86"/>
      <c r="E24" s="86"/>
      <c r="F24" s="86"/>
      <c r="G24" s="86"/>
      <c r="H24" s="86"/>
      <c r="I24" s="86"/>
      <c r="J24" s="86"/>
    </row>
    <row r="25" spans="3:12" s="74" customFormat="1" ht="15" customHeight="1">
      <c r="C25" s="86" t="s">
        <v>121</v>
      </c>
      <c r="D25" s="86"/>
      <c r="E25" s="86"/>
      <c r="F25" s="86"/>
      <c r="G25" s="86"/>
      <c r="H25" s="86"/>
      <c r="I25" s="86"/>
      <c r="J25" s="86"/>
      <c r="K25" s="86"/>
      <c r="L25" s="86"/>
    </row>
    <row r="26" spans="2:10" s="74" customFormat="1" ht="18" customHeight="1">
      <c r="B26" s="75" t="s">
        <v>90</v>
      </c>
      <c r="C26" s="76"/>
      <c r="D26" s="76"/>
      <c r="E26" s="76"/>
      <c r="F26" s="76"/>
      <c r="G26" s="76"/>
      <c r="H26" s="76"/>
      <c r="I26" s="76"/>
      <c r="J26" s="76"/>
    </row>
    <row r="27" spans="3:12" s="74" customFormat="1" ht="15" customHeight="1">
      <c r="C27" s="86" t="s">
        <v>111</v>
      </c>
      <c r="D27" s="86"/>
      <c r="E27" s="86"/>
      <c r="F27" s="86"/>
      <c r="G27" s="86"/>
      <c r="H27" s="86"/>
      <c r="I27" s="86"/>
      <c r="J27" s="86"/>
      <c r="K27" s="86"/>
      <c r="L27" s="86"/>
    </row>
    <row r="28" spans="2:12" s="74" customFormat="1" ht="15" customHeight="1">
      <c r="B28" s="78"/>
      <c r="C28" s="86" t="s">
        <v>112</v>
      </c>
      <c r="D28" s="86"/>
      <c r="E28" s="86"/>
      <c r="F28" s="86"/>
      <c r="G28" s="86"/>
      <c r="H28" s="86"/>
      <c r="I28" s="86"/>
      <c r="J28" s="86"/>
      <c r="K28" s="86"/>
      <c r="L28" s="86"/>
    </row>
    <row r="29" spans="3:10" s="74" customFormat="1" ht="15" customHeight="1">
      <c r="C29" s="86" t="s">
        <v>105</v>
      </c>
      <c r="D29" s="86"/>
      <c r="E29" s="86"/>
      <c r="F29" s="86"/>
      <c r="G29" s="86"/>
      <c r="H29" s="86"/>
      <c r="I29" s="86"/>
      <c r="J29" s="86"/>
    </row>
    <row r="30" spans="3:12" s="74" customFormat="1" ht="15" customHeight="1">
      <c r="C30" s="86" t="s">
        <v>121</v>
      </c>
      <c r="D30" s="86"/>
      <c r="E30" s="86"/>
      <c r="F30" s="86"/>
      <c r="G30" s="86"/>
      <c r="H30" s="86"/>
      <c r="I30" s="86"/>
      <c r="J30" s="86"/>
      <c r="K30" s="86"/>
      <c r="L30" s="86"/>
    </row>
    <row r="39" ht="11.25">
      <c r="J39" s="2"/>
    </row>
  </sheetData>
  <sheetProtection/>
  <mergeCells count="18">
    <mergeCell ref="A7:B7"/>
    <mergeCell ref="A8:B8"/>
    <mergeCell ref="C24:J24"/>
    <mergeCell ref="D10:E10"/>
    <mergeCell ref="D11:E11"/>
    <mergeCell ref="C15:K15"/>
    <mergeCell ref="C16:P16"/>
    <mergeCell ref="C17:P17"/>
    <mergeCell ref="C18:J18"/>
    <mergeCell ref="C19:J19"/>
    <mergeCell ref="C30:L30"/>
    <mergeCell ref="C22:L22"/>
    <mergeCell ref="C23:L23"/>
    <mergeCell ref="C25:L25"/>
    <mergeCell ref="C27:L27"/>
    <mergeCell ref="C28:L28"/>
    <mergeCell ref="C29:J29"/>
    <mergeCell ref="C20:J20"/>
  </mergeCells>
  <hyperlinks>
    <hyperlink ref="C13" location="Fuente!A1" display="Fuente"/>
    <hyperlink ref="C15" location="'1.1'!A1" display="    1.1 Menores condenados según número de infracciones penales, edad y sexo. "/>
    <hyperlink ref="C16:D16" location="'1.2'!A1" display="    1.2 Menores condenados según número de infracciones penales, nacionalidad y sexo. "/>
    <hyperlink ref="C22:D22" location="'1.3'!A1" display="    1.3 Menores condenados según número de infracciones penales, edad y nacionalidad. "/>
    <hyperlink ref="C23:H23" location="'1.4'!A1" display="1.4 Menores condenados según número de medidas adoptadas, edad y sexo. "/>
    <hyperlink ref="C24:I24" location="'2.3'!A1" display="2.3. Sentencias sobre arrendamientos de vivienda según pronunciamiento. "/>
    <hyperlink ref="C22:H22" location="'2.1'!A1" display="2.1. Sentencias sobre arrendamientos de vivienda según causa del litigio. "/>
    <hyperlink ref="C23:J23" location="'2.2'!A1" display="2.2. Sentencias sobre arrendamientos para uso distinto del de vivienda según causa del litigio."/>
    <hyperlink ref="C15:K15" location="'st 1.1'!A1" display="1.1 Sentencias de Arrendamientos Urbanos según pronunciamiento y causa del litigio."/>
    <hyperlink ref="C16:N16" location="'st 1.2'!A1" display="1.2 Sentencias de Arrendamientos Urbanos de inmuebles utilizados como vivienda principal según pronunciamiento y causa del litigio."/>
    <hyperlink ref="C17:D17" location="'1.2'!A1" display="    1.2 Menores condenados según número de infracciones penales, nacionalidad y sexo. "/>
    <hyperlink ref="C17:N17" location="'st 1.3'!A1" display="1.3 Sentencias de Arrendamientos Urbanos de inmuebles con uso distinto a vivienda principal según pronunciamiento y causa del litigio."/>
    <hyperlink ref="C18:D18" location="'1.2'!A1" display="    1.2 Menores condenados según número de infracciones penales, nacionalidad y sexo. "/>
    <hyperlink ref="C18:I18" location="'dec 1.4'!A1" display="1.4 Decretos de Arrendamientos Urbanos según tipo de arrendamiento."/>
    <hyperlink ref="C22:K22" location="'CCAA 2.1'!A1" display="2.1. Sentencias de Arrendamientos Urbanos según tipo de arrendamiento y causa del litigio."/>
    <hyperlink ref="C23:K23" location="'CCAA 2.2'!A1" display="2.2. Sentencias de Arrendamientos Urbanos según tipo de arrendamiento y pronunciamiento."/>
    <hyperlink ref="C24:J24" location="'CCAA 2.3'!A1" display="2.3. Decretos de Arrendamientos Urbanos según tipo de arrendamiento."/>
    <hyperlink ref="C27:D27" location="'1.3'!A1" display="    1.3 Menores condenados según número de infracciones penales, edad y nacionalidad. "/>
    <hyperlink ref="C28:H28" location="'1.4'!A1" display="1.4 Menores condenados según número de medidas adoptadas, edad y sexo. "/>
    <hyperlink ref="C29:I29" location="'2.3'!A1" display="2.3. Sentencias sobre arrendamientos de vivienda según pronunciamiento. "/>
    <hyperlink ref="C27:H27" location="'2.1'!A1" display="2.1. Sentencias sobre arrendamientos de vivienda según causa del litigio. "/>
    <hyperlink ref="C28:J28" location="'2.2'!A1" display="2.2. Sentencias sobre arrendamientos para uso distinto del de vivienda según causa del litigio."/>
    <hyperlink ref="C27:K27" location="'Prov 3.1'!A1" display="3.1. Sentencias de Arrendamientos Urbanos según tipo de arrendamiento y causa del litigio."/>
    <hyperlink ref="C28:K28" location="'Prov 3.2'!A1" display="3.2. Sentencias de Arrendamientos Urbanos según tipo de arrendamiento y pronunciamiento."/>
    <hyperlink ref="C29:J29" location="'Prov 3.3'!A1" display="2.3. Decretos de Arrendamientos Urbanos según tipo de arrendamiento."/>
    <hyperlink ref="C25:I25" location="'2.3'!A1" display="2.3. Sentencias sobre arrendamientos de vivienda según pronunciamiento. "/>
    <hyperlink ref="C25:J25" location="'CCAA 2.4'!A1" display="2.4. Decretos de Arrendamientos Urbanos según tipo de arrendamiento y dictamen del decreto.."/>
    <hyperlink ref="C30:I30" location="'2.3'!A1" display="2.3. Sentencias sobre arrendamientos de vivienda según pronunciamiento. "/>
    <hyperlink ref="C30:J30" location="'Prov 3.4'!A1" display="2.4. Decretos de Arrendamientos Urbanos según tipo de arrendamiento y dictamen del decreto."/>
    <hyperlink ref="C19:D19" location="'1.2'!A1" display="    1.2 Menores condenados según número de infracciones penales, nacionalidad y sexo. "/>
    <hyperlink ref="C19:I19" location="'dec 1.4'!A1" display="1.4 Decretos de Arrendamientos Urbanos según tipo de arrendamiento."/>
    <hyperlink ref="C20:D20" location="'1.2'!A1" display="    1.2 Menores condenados según número de infracciones penales, nacionalidad y sexo. "/>
    <hyperlink ref="C20:I20" location="'dec 1.4'!A1" display="1.4 Decretos de Arrendamientos Urbanos según tipo de arrendamiento."/>
    <hyperlink ref="C19:J19" location="'dec 1.5'!A1" display="1.5. Decretos de Arrendamientos Urbanos según tipo de arrendamiento. Inmueble utilizado como vivienda"/>
    <hyperlink ref="C20:J20" location="'dec 1.6'!A1" display="1.6. Decretos de Arrendamientos Urbanos según tipo de arrendamiento. Inmueble con uso distinto de viviend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P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4" width="14.28125" style="12" customWidth="1"/>
    <col min="15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100" t="s">
        <v>128</v>
      </c>
      <c r="C1" s="100"/>
      <c r="D1" s="100"/>
      <c r="E1" s="100"/>
      <c r="F1" s="100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2019</v>
      </c>
      <c r="C8" s="19"/>
      <c r="E8" s="19"/>
      <c r="F8" s="19"/>
    </row>
    <row r="9" spans="2:14" ht="15.75" customHeight="1">
      <c r="B9" s="26"/>
      <c r="C9" s="94" t="s">
        <v>1</v>
      </c>
      <c r="D9" s="95"/>
      <c r="E9" s="95"/>
      <c r="F9" s="96"/>
      <c r="G9" s="94" t="s">
        <v>16</v>
      </c>
      <c r="H9" s="95"/>
      <c r="I9" s="95"/>
      <c r="J9" s="96"/>
      <c r="K9" s="94" t="s">
        <v>17</v>
      </c>
      <c r="L9" s="95"/>
      <c r="M9" s="95"/>
      <c r="N9" s="96"/>
    </row>
    <row r="10" spans="2:14" s="33" customFormat="1" ht="75" customHeight="1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ht="11.25">
      <c r="B11" s="23" t="s">
        <v>19</v>
      </c>
      <c r="C11" s="38">
        <v>14618</v>
      </c>
      <c r="D11" s="39">
        <v>12116</v>
      </c>
      <c r="E11" s="39">
        <v>1239</v>
      </c>
      <c r="F11" s="39">
        <v>1264</v>
      </c>
      <c r="G11" s="38">
        <v>12909</v>
      </c>
      <c r="H11" s="39">
        <v>10791</v>
      </c>
      <c r="I11" s="39">
        <v>1049</v>
      </c>
      <c r="J11" s="39">
        <v>1069</v>
      </c>
      <c r="K11" s="38">
        <v>1710</v>
      </c>
      <c r="L11" s="39">
        <v>1325</v>
      </c>
      <c r="M11" s="39">
        <v>189</v>
      </c>
      <c r="N11" s="40">
        <v>195</v>
      </c>
    </row>
    <row r="12" spans="2:14" ht="11.25">
      <c r="B12" s="23" t="s">
        <v>20</v>
      </c>
      <c r="C12" s="38">
        <v>2297</v>
      </c>
      <c r="D12" s="39">
        <v>1934</v>
      </c>
      <c r="E12" s="39">
        <v>137</v>
      </c>
      <c r="F12" s="39">
        <v>225</v>
      </c>
      <c r="G12" s="38">
        <v>2011</v>
      </c>
      <c r="H12" s="39">
        <v>1713</v>
      </c>
      <c r="I12" s="39">
        <v>110</v>
      </c>
      <c r="J12" s="39">
        <v>188</v>
      </c>
      <c r="K12" s="38">
        <v>286</v>
      </c>
      <c r="L12" s="39">
        <v>221</v>
      </c>
      <c r="M12" s="39">
        <v>27</v>
      </c>
      <c r="N12" s="40">
        <v>37</v>
      </c>
    </row>
    <row r="13" spans="2:14" ht="11.25">
      <c r="B13" s="23" t="s">
        <v>21</v>
      </c>
      <c r="C13" s="38">
        <v>267</v>
      </c>
      <c r="D13" s="39">
        <v>240</v>
      </c>
      <c r="E13" s="39">
        <v>17</v>
      </c>
      <c r="F13" s="39">
        <v>10</v>
      </c>
      <c r="G13" s="38">
        <v>221</v>
      </c>
      <c r="H13" s="39">
        <v>198</v>
      </c>
      <c r="I13" s="39">
        <v>16</v>
      </c>
      <c r="J13" s="39">
        <v>8</v>
      </c>
      <c r="K13" s="38">
        <v>46</v>
      </c>
      <c r="L13" s="39">
        <v>42</v>
      </c>
      <c r="M13" s="39">
        <v>2</v>
      </c>
      <c r="N13" s="40">
        <v>2</v>
      </c>
    </row>
    <row r="14" spans="2:14" ht="11.25">
      <c r="B14" s="23" t="s">
        <v>22</v>
      </c>
      <c r="C14" s="38">
        <v>286</v>
      </c>
      <c r="D14" s="39">
        <v>228</v>
      </c>
      <c r="E14" s="39">
        <v>34</v>
      </c>
      <c r="F14" s="39">
        <v>23</v>
      </c>
      <c r="G14" s="38">
        <v>242</v>
      </c>
      <c r="H14" s="39">
        <v>196</v>
      </c>
      <c r="I14" s="39">
        <v>29</v>
      </c>
      <c r="J14" s="39">
        <v>16</v>
      </c>
      <c r="K14" s="38">
        <v>44</v>
      </c>
      <c r="L14" s="39">
        <v>32</v>
      </c>
      <c r="M14" s="39">
        <v>4</v>
      </c>
      <c r="N14" s="40">
        <v>7</v>
      </c>
    </row>
    <row r="15" spans="2:14" ht="11.25">
      <c r="B15" s="23" t="s">
        <v>23</v>
      </c>
      <c r="C15" s="38">
        <v>533</v>
      </c>
      <c r="D15" s="39">
        <v>453</v>
      </c>
      <c r="E15" s="39">
        <v>35</v>
      </c>
      <c r="F15" s="39">
        <v>45</v>
      </c>
      <c r="G15" s="38">
        <v>439</v>
      </c>
      <c r="H15" s="39">
        <v>369</v>
      </c>
      <c r="I15" s="39">
        <v>28</v>
      </c>
      <c r="J15" s="39">
        <v>42</v>
      </c>
      <c r="K15" s="38">
        <v>94</v>
      </c>
      <c r="L15" s="39">
        <v>84</v>
      </c>
      <c r="M15" s="39">
        <v>7</v>
      </c>
      <c r="N15" s="40">
        <v>3</v>
      </c>
    </row>
    <row r="16" spans="2:14" ht="11.25">
      <c r="B16" s="23" t="s">
        <v>24</v>
      </c>
      <c r="C16" s="38">
        <v>780</v>
      </c>
      <c r="D16" s="39">
        <v>610</v>
      </c>
      <c r="E16" s="39">
        <v>77</v>
      </c>
      <c r="F16" s="39">
        <v>92</v>
      </c>
      <c r="G16" s="38">
        <v>688</v>
      </c>
      <c r="H16" s="39">
        <v>539</v>
      </c>
      <c r="I16" s="39">
        <v>67</v>
      </c>
      <c r="J16" s="39">
        <v>82</v>
      </c>
      <c r="K16" s="38">
        <v>92</v>
      </c>
      <c r="L16" s="39">
        <v>72</v>
      </c>
      <c r="M16" s="39">
        <v>10</v>
      </c>
      <c r="N16" s="40">
        <v>10</v>
      </c>
    </row>
    <row r="17" spans="2:14" ht="11.25">
      <c r="B17" s="23" t="s">
        <v>25</v>
      </c>
      <c r="C17" s="38">
        <v>145</v>
      </c>
      <c r="D17" s="39">
        <v>100</v>
      </c>
      <c r="E17" s="39">
        <v>17</v>
      </c>
      <c r="F17" s="39">
        <v>28</v>
      </c>
      <c r="G17" s="38">
        <v>131</v>
      </c>
      <c r="H17" s="39">
        <v>91</v>
      </c>
      <c r="I17" s="39">
        <v>16</v>
      </c>
      <c r="J17" s="39">
        <v>25</v>
      </c>
      <c r="K17" s="38">
        <v>14</v>
      </c>
      <c r="L17" s="39">
        <v>9</v>
      </c>
      <c r="M17" s="39">
        <v>2</v>
      </c>
      <c r="N17" s="40">
        <v>3</v>
      </c>
    </row>
    <row r="18" spans="2:14" ht="11.25">
      <c r="B18" s="23" t="s">
        <v>26</v>
      </c>
      <c r="C18" s="38">
        <v>442</v>
      </c>
      <c r="D18" s="39">
        <v>360</v>
      </c>
      <c r="E18" s="39">
        <v>42</v>
      </c>
      <c r="F18" s="39">
        <v>40</v>
      </c>
      <c r="G18" s="38">
        <v>352</v>
      </c>
      <c r="H18" s="39">
        <v>292</v>
      </c>
      <c r="I18" s="39">
        <v>32</v>
      </c>
      <c r="J18" s="39">
        <v>29</v>
      </c>
      <c r="K18" s="38">
        <v>90</v>
      </c>
      <c r="L18" s="39">
        <v>68</v>
      </c>
      <c r="M18" s="39">
        <v>10</v>
      </c>
      <c r="N18" s="40">
        <v>11</v>
      </c>
    </row>
    <row r="19" spans="2:14" ht="11.25">
      <c r="B19" s="23" t="s">
        <v>27</v>
      </c>
      <c r="C19" s="38">
        <v>305</v>
      </c>
      <c r="D19" s="39">
        <v>223</v>
      </c>
      <c r="E19" s="39">
        <v>43</v>
      </c>
      <c r="F19" s="39">
        <v>38</v>
      </c>
      <c r="G19" s="38">
        <v>255</v>
      </c>
      <c r="H19" s="39">
        <v>199</v>
      </c>
      <c r="I19" s="39">
        <v>25</v>
      </c>
      <c r="J19" s="39">
        <v>30</v>
      </c>
      <c r="K19" s="38">
        <v>49</v>
      </c>
      <c r="L19" s="39">
        <v>23</v>
      </c>
      <c r="M19" s="39">
        <v>18</v>
      </c>
      <c r="N19" s="40">
        <v>8</v>
      </c>
    </row>
    <row r="20" spans="2:14" ht="11.25">
      <c r="B20" s="23" t="s">
        <v>28</v>
      </c>
      <c r="C20" s="38">
        <v>4262</v>
      </c>
      <c r="D20" s="39">
        <v>3666</v>
      </c>
      <c r="E20" s="39">
        <v>328</v>
      </c>
      <c r="F20" s="39">
        <v>268</v>
      </c>
      <c r="G20" s="38">
        <v>3920</v>
      </c>
      <c r="H20" s="39">
        <v>3386</v>
      </c>
      <c r="I20" s="39">
        <v>294</v>
      </c>
      <c r="J20" s="39">
        <v>240</v>
      </c>
      <c r="K20" s="38">
        <v>342</v>
      </c>
      <c r="L20" s="39">
        <v>280</v>
      </c>
      <c r="M20" s="39">
        <v>34</v>
      </c>
      <c r="N20" s="40">
        <v>28</v>
      </c>
    </row>
    <row r="21" spans="2:14" ht="11.25">
      <c r="B21" s="23" t="s">
        <v>29</v>
      </c>
      <c r="C21" s="38">
        <v>1355</v>
      </c>
      <c r="D21" s="39">
        <v>1152</v>
      </c>
      <c r="E21" s="39">
        <v>105</v>
      </c>
      <c r="F21" s="39">
        <v>98</v>
      </c>
      <c r="G21" s="38">
        <v>1221</v>
      </c>
      <c r="H21" s="39">
        <v>1041</v>
      </c>
      <c r="I21" s="39">
        <v>96</v>
      </c>
      <c r="J21" s="39">
        <v>84</v>
      </c>
      <c r="K21" s="38">
        <v>134</v>
      </c>
      <c r="L21" s="39">
        <v>110</v>
      </c>
      <c r="M21" s="39">
        <v>9</v>
      </c>
      <c r="N21" s="40">
        <v>14</v>
      </c>
    </row>
    <row r="22" spans="2:14" ht="11.25">
      <c r="B22" s="23" t="s">
        <v>30</v>
      </c>
      <c r="C22" s="38">
        <v>141</v>
      </c>
      <c r="D22" s="39">
        <v>109</v>
      </c>
      <c r="E22" s="39">
        <v>10</v>
      </c>
      <c r="F22" s="39">
        <v>22</v>
      </c>
      <c r="G22" s="38">
        <v>103</v>
      </c>
      <c r="H22" s="39">
        <v>87</v>
      </c>
      <c r="I22" s="39">
        <v>6</v>
      </c>
      <c r="J22" s="39">
        <v>10</v>
      </c>
      <c r="K22" s="38">
        <v>38</v>
      </c>
      <c r="L22" s="39">
        <v>22</v>
      </c>
      <c r="M22" s="39">
        <v>4</v>
      </c>
      <c r="N22" s="40">
        <v>12</v>
      </c>
    </row>
    <row r="23" spans="2:14" ht="11.25">
      <c r="B23" s="23" t="s">
        <v>31</v>
      </c>
      <c r="C23" s="38">
        <v>593</v>
      </c>
      <c r="D23" s="39">
        <v>479</v>
      </c>
      <c r="E23" s="39">
        <v>70</v>
      </c>
      <c r="F23" s="39">
        <v>44</v>
      </c>
      <c r="G23" s="38">
        <v>500</v>
      </c>
      <c r="H23" s="39">
        <v>406</v>
      </c>
      <c r="I23" s="39">
        <v>62</v>
      </c>
      <c r="J23" s="39">
        <v>31</v>
      </c>
      <c r="K23" s="38">
        <v>93</v>
      </c>
      <c r="L23" s="39">
        <v>72</v>
      </c>
      <c r="M23" s="39">
        <v>8</v>
      </c>
      <c r="N23" s="40">
        <v>13</v>
      </c>
    </row>
    <row r="24" spans="2:14" ht="11.25">
      <c r="B24" s="23" t="s">
        <v>32</v>
      </c>
      <c r="C24" s="38">
        <v>2280</v>
      </c>
      <c r="D24" s="39">
        <v>1830</v>
      </c>
      <c r="E24" s="39">
        <v>212</v>
      </c>
      <c r="F24" s="39">
        <v>238</v>
      </c>
      <c r="G24" s="38">
        <v>2042</v>
      </c>
      <c r="H24" s="39">
        <v>1655</v>
      </c>
      <c r="I24" s="39">
        <v>174</v>
      </c>
      <c r="J24" s="39">
        <v>212</v>
      </c>
      <c r="K24" s="38">
        <v>238</v>
      </c>
      <c r="L24" s="39">
        <v>174</v>
      </c>
      <c r="M24" s="39">
        <v>38</v>
      </c>
      <c r="N24" s="40">
        <v>25</v>
      </c>
    </row>
    <row r="25" spans="2:14" ht="11.25">
      <c r="B25" s="23" t="s">
        <v>33</v>
      </c>
      <c r="C25" s="38">
        <v>301</v>
      </c>
      <c r="D25" s="39">
        <v>216</v>
      </c>
      <c r="E25" s="39">
        <v>51</v>
      </c>
      <c r="F25" s="39">
        <v>34</v>
      </c>
      <c r="G25" s="38">
        <v>248</v>
      </c>
      <c r="H25" s="39">
        <v>183</v>
      </c>
      <c r="I25" s="39">
        <v>43</v>
      </c>
      <c r="J25" s="39">
        <v>22</v>
      </c>
      <c r="K25" s="38">
        <v>53</v>
      </c>
      <c r="L25" s="39">
        <v>33</v>
      </c>
      <c r="M25" s="39">
        <v>9</v>
      </c>
      <c r="N25" s="40">
        <v>12</v>
      </c>
    </row>
    <row r="26" spans="2:14" ht="21">
      <c r="B26" s="23" t="s">
        <v>34</v>
      </c>
      <c r="C26" s="38">
        <v>70</v>
      </c>
      <c r="D26" s="39">
        <v>50</v>
      </c>
      <c r="E26" s="39">
        <v>5</v>
      </c>
      <c r="F26" s="39">
        <v>15</v>
      </c>
      <c r="G26" s="38">
        <v>62</v>
      </c>
      <c r="H26" s="39">
        <v>44</v>
      </c>
      <c r="I26" s="39">
        <v>2</v>
      </c>
      <c r="J26" s="39">
        <v>15</v>
      </c>
      <c r="K26" s="38">
        <v>8</v>
      </c>
      <c r="L26" s="39">
        <v>6</v>
      </c>
      <c r="M26" s="39">
        <v>2</v>
      </c>
      <c r="N26" s="40">
        <v>0</v>
      </c>
    </row>
    <row r="27" spans="2:14" ht="11.25">
      <c r="B27" s="23" t="s">
        <v>35</v>
      </c>
      <c r="C27" s="38">
        <v>451</v>
      </c>
      <c r="D27" s="39">
        <v>369</v>
      </c>
      <c r="E27" s="39">
        <v>48</v>
      </c>
      <c r="F27" s="39">
        <v>34</v>
      </c>
      <c r="G27" s="38">
        <v>390</v>
      </c>
      <c r="H27" s="39">
        <v>319</v>
      </c>
      <c r="I27" s="39">
        <v>45</v>
      </c>
      <c r="J27" s="39">
        <v>27</v>
      </c>
      <c r="K27" s="38">
        <v>61</v>
      </c>
      <c r="L27" s="39">
        <v>50</v>
      </c>
      <c r="M27" s="39">
        <v>3</v>
      </c>
      <c r="N27" s="40">
        <v>7</v>
      </c>
    </row>
    <row r="28" spans="2:14" ht="11.25">
      <c r="B28" s="23" t="s">
        <v>36</v>
      </c>
      <c r="C28" s="38">
        <v>91</v>
      </c>
      <c r="D28" s="39">
        <v>77</v>
      </c>
      <c r="E28" s="39">
        <v>7</v>
      </c>
      <c r="F28" s="39">
        <v>7</v>
      </c>
      <c r="G28" s="38">
        <v>70</v>
      </c>
      <c r="H28" s="39">
        <v>60</v>
      </c>
      <c r="I28" s="39">
        <v>5</v>
      </c>
      <c r="J28" s="39">
        <v>5</v>
      </c>
      <c r="K28" s="38">
        <v>21</v>
      </c>
      <c r="L28" s="39">
        <v>18</v>
      </c>
      <c r="M28" s="39">
        <v>2</v>
      </c>
      <c r="N28" s="40">
        <v>2</v>
      </c>
    </row>
    <row r="29" spans="2:14" ht="11.25">
      <c r="B29" s="23" t="s">
        <v>37</v>
      </c>
      <c r="C29" s="38">
        <v>21</v>
      </c>
      <c r="D29" s="39">
        <v>21</v>
      </c>
      <c r="E29" s="39">
        <v>0</v>
      </c>
      <c r="F29" s="39">
        <v>0</v>
      </c>
      <c r="G29" s="38">
        <v>13</v>
      </c>
      <c r="H29" s="39">
        <v>13</v>
      </c>
      <c r="I29" s="39">
        <v>0</v>
      </c>
      <c r="J29" s="39">
        <v>0</v>
      </c>
      <c r="K29" s="38">
        <v>8</v>
      </c>
      <c r="L29" s="39">
        <v>8</v>
      </c>
      <c r="M29" s="39">
        <v>0</v>
      </c>
      <c r="N29" s="40">
        <v>0</v>
      </c>
    </row>
    <row r="30" spans="2:14" ht="11.25">
      <c r="B30" s="23" t="s">
        <v>38</v>
      </c>
      <c r="C30" s="38" t="s">
        <v>11</v>
      </c>
      <c r="D30" s="39" t="s">
        <v>11</v>
      </c>
      <c r="E30" s="39" t="s">
        <v>11</v>
      </c>
      <c r="F30" s="39" t="s">
        <v>11</v>
      </c>
      <c r="G30" s="38" t="s">
        <v>11</v>
      </c>
      <c r="H30" s="39" t="s">
        <v>11</v>
      </c>
      <c r="I30" s="39" t="s">
        <v>11</v>
      </c>
      <c r="J30" s="39" t="s">
        <v>11</v>
      </c>
      <c r="K30" s="38" t="s">
        <v>11</v>
      </c>
      <c r="L30" s="39" t="s">
        <v>11</v>
      </c>
      <c r="M30" s="39" t="s">
        <v>11</v>
      </c>
      <c r="N30" s="40" t="s">
        <v>11</v>
      </c>
    </row>
    <row r="33" ht="15">
      <c r="B33" t="s">
        <v>129</v>
      </c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P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5" width="17.8515625" style="10" customWidth="1"/>
    <col min="6" max="16384" width="11.421875" style="10" customWidth="1"/>
  </cols>
  <sheetData>
    <row r="1" spans="2:5" s="13" customFormat="1" ht="18">
      <c r="B1" s="100" t="s">
        <v>128</v>
      </c>
      <c r="C1" s="100"/>
      <c r="D1" s="100"/>
      <c r="E1" s="100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15" customFormat="1" ht="15" customHeight="1">
      <c r="B7" s="18"/>
    </row>
    <row r="8" spans="2:6" s="12" customFormat="1" ht="11.25">
      <c r="B8" s="25" t="str">
        <f>Inicio!$D$11</f>
        <v>Año 2019</v>
      </c>
      <c r="C8" s="19"/>
      <c r="E8" s="19"/>
      <c r="F8" s="19"/>
    </row>
    <row r="9" spans="2:5" ht="33.75">
      <c r="B9" s="21"/>
      <c r="C9" s="20" t="s">
        <v>1</v>
      </c>
      <c r="D9" s="20" t="s">
        <v>16</v>
      </c>
      <c r="E9" s="20" t="s">
        <v>17</v>
      </c>
    </row>
    <row r="10" spans="2:5" ht="11.25">
      <c r="B10" s="21" t="s">
        <v>19</v>
      </c>
      <c r="C10" s="22">
        <v>41721</v>
      </c>
      <c r="D10" s="22">
        <v>34040</v>
      </c>
      <c r="E10" s="22">
        <v>7682</v>
      </c>
    </row>
    <row r="11" spans="2:5" ht="11.25">
      <c r="B11" s="21" t="s">
        <v>20</v>
      </c>
      <c r="C11" s="22">
        <v>6448</v>
      </c>
      <c r="D11" s="22">
        <v>5320</v>
      </c>
      <c r="E11" s="22">
        <v>1127</v>
      </c>
    </row>
    <row r="12" spans="2:5" ht="11.25">
      <c r="B12" s="21" t="s">
        <v>21</v>
      </c>
      <c r="C12" s="22">
        <v>1556</v>
      </c>
      <c r="D12" s="22">
        <v>1250</v>
      </c>
      <c r="E12" s="22">
        <v>306</v>
      </c>
    </row>
    <row r="13" spans="2:5" ht="11.25">
      <c r="B13" s="21" t="s">
        <v>22</v>
      </c>
      <c r="C13" s="22">
        <v>1326</v>
      </c>
      <c r="D13" s="22">
        <v>1028</v>
      </c>
      <c r="E13" s="22">
        <v>299</v>
      </c>
    </row>
    <row r="14" spans="2:5" ht="11.25">
      <c r="B14" s="21" t="s">
        <v>23</v>
      </c>
      <c r="C14" s="22">
        <v>1240</v>
      </c>
      <c r="D14" s="22">
        <v>927</v>
      </c>
      <c r="E14" s="22">
        <v>313</v>
      </c>
    </row>
    <row r="15" spans="2:5" ht="11.25">
      <c r="B15" s="21" t="s">
        <v>24</v>
      </c>
      <c r="C15" s="22">
        <v>2068</v>
      </c>
      <c r="D15" s="22">
        <v>1691</v>
      </c>
      <c r="E15" s="22">
        <v>377</v>
      </c>
    </row>
    <row r="16" spans="2:5" ht="11.25">
      <c r="B16" s="21" t="s">
        <v>25</v>
      </c>
      <c r="C16" s="22">
        <v>428</v>
      </c>
      <c r="D16" s="22">
        <v>347</v>
      </c>
      <c r="E16" s="22">
        <v>81</v>
      </c>
    </row>
    <row r="17" spans="2:5" ht="11.25">
      <c r="B17" s="21" t="s">
        <v>26</v>
      </c>
      <c r="C17" s="22">
        <v>2068</v>
      </c>
      <c r="D17" s="22">
        <v>1624</v>
      </c>
      <c r="E17" s="22">
        <v>444</v>
      </c>
    </row>
    <row r="18" spans="2:5" ht="11.25">
      <c r="B18" s="21" t="s">
        <v>27</v>
      </c>
      <c r="C18" s="22">
        <v>1279</v>
      </c>
      <c r="D18" s="22">
        <v>1105</v>
      </c>
      <c r="E18" s="22">
        <v>174</v>
      </c>
    </row>
    <row r="19" spans="2:5" ht="11.25">
      <c r="B19" s="21" t="s">
        <v>28</v>
      </c>
      <c r="C19" s="22">
        <v>8674</v>
      </c>
      <c r="D19" s="22">
        <v>7182</v>
      </c>
      <c r="E19" s="22">
        <v>1492</v>
      </c>
    </row>
    <row r="20" spans="2:5" ht="11.25">
      <c r="B20" s="21" t="s">
        <v>29</v>
      </c>
      <c r="C20" s="22">
        <v>3836</v>
      </c>
      <c r="D20" s="22">
        <v>3153</v>
      </c>
      <c r="E20" s="22">
        <v>683</v>
      </c>
    </row>
    <row r="21" spans="2:5" ht="11.25">
      <c r="B21" s="21" t="s">
        <v>30</v>
      </c>
      <c r="C21" s="22">
        <v>715</v>
      </c>
      <c r="D21" s="22">
        <v>529</v>
      </c>
      <c r="E21" s="22">
        <v>186</v>
      </c>
    </row>
    <row r="22" spans="2:5" ht="11.25">
      <c r="B22" s="21" t="s">
        <v>31</v>
      </c>
      <c r="C22" s="22">
        <v>2507</v>
      </c>
      <c r="D22" s="22">
        <v>1985</v>
      </c>
      <c r="E22" s="22">
        <v>522</v>
      </c>
    </row>
    <row r="23" spans="2:5" ht="11.25">
      <c r="B23" s="21" t="s">
        <v>32</v>
      </c>
      <c r="C23" s="22">
        <v>6562</v>
      </c>
      <c r="D23" s="22">
        <v>5496</v>
      </c>
      <c r="E23" s="22">
        <v>1066</v>
      </c>
    </row>
    <row r="24" spans="2:5" ht="11.25">
      <c r="B24" s="21" t="s">
        <v>33</v>
      </c>
      <c r="C24" s="22">
        <v>1272</v>
      </c>
      <c r="D24" s="22">
        <v>1070</v>
      </c>
      <c r="E24" s="22">
        <v>202</v>
      </c>
    </row>
    <row r="25" spans="2:5" ht="22.5">
      <c r="B25" s="21" t="s">
        <v>34</v>
      </c>
      <c r="C25" s="22">
        <v>222</v>
      </c>
      <c r="D25" s="22">
        <v>185</v>
      </c>
      <c r="E25" s="22">
        <v>37</v>
      </c>
    </row>
    <row r="26" spans="2:5" ht="11.25">
      <c r="B26" s="21" t="s">
        <v>35</v>
      </c>
      <c r="C26" s="22">
        <v>1203</v>
      </c>
      <c r="D26" s="22">
        <v>911</v>
      </c>
      <c r="E26" s="22">
        <v>292</v>
      </c>
    </row>
    <row r="27" spans="2:5" ht="11.25">
      <c r="B27" s="21" t="s">
        <v>36</v>
      </c>
      <c r="C27" s="22">
        <v>266</v>
      </c>
      <c r="D27" s="22">
        <v>201</v>
      </c>
      <c r="E27" s="22">
        <v>65</v>
      </c>
    </row>
    <row r="28" spans="2:5" ht="11.25">
      <c r="B28" s="21" t="s">
        <v>37</v>
      </c>
      <c r="C28" s="22">
        <v>51</v>
      </c>
      <c r="D28" s="22">
        <v>36</v>
      </c>
      <c r="E28" s="22">
        <v>15</v>
      </c>
    </row>
    <row r="29" spans="2:5" ht="11.25">
      <c r="B29" s="21" t="s">
        <v>38</v>
      </c>
      <c r="C29" s="22" t="s">
        <v>11</v>
      </c>
      <c r="D29" s="22" t="s">
        <v>11</v>
      </c>
      <c r="E29" s="22" t="s">
        <v>11</v>
      </c>
    </row>
    <row r="32" ht="15">
      <c r="B32" t="s">
        <v>129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V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4" width="12.421875" style="10" customWidth="1"/>
    <col min="5" max="5" width="14.28125" style="10" customWidth="1"/>
    <col min="6" max="6" width="13.7109375" style="10" customWidth="1"/>
    <col min="7" max="9" width="12.421875" style="10" customWidth="1"/>
    <col min="10" max="10" width="14.140625" style="10" customWidth="1"/>
    <col min="11" max="14" width="12.421875" style="10" customWidth="1"/>
    <col min="15" max="15" width="14.00390625" style="10" customWidth="1"/>
    <col min="16" max="16" width="12.421875" style="10" customWidth="1"/>
    <col min="17" max="17" width="15.00390625" style="10" customWidth="1"/>
    <col min="18" max="16384" width="11.421875" style="10" customWidth="1"/>
  </cols>
  <sheetData>
    <row r="1" spans="2:6" s="13" customFormat="1" ht="18">
      <c r="B1" s="100" t="s">
        <v>128</v>
      </c>
      <c r="C1" s="100"/>
      <c r="D1" s="100"/>
      <c r="E1" s="100"/>
      <c r="F1" s="100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102" t="s">
        <v>116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="15" customFormat="1" ht="15" customHeight="1">
      <c r="B6" s="12" t="s">
        <v>96</v>
      </c>
    </row>
    <row r="7" s="15" customFormat="1" ht="15" customHeight="1">
      <c r="B7" s="18"/>
    </row>
    <row r="8" spans="2:6" s="12" customFormat="1" ht="11.25">
      <c r="B8" s="25" t="str">
        <f>Inicio!$D$11</f>
        <v>Año 2019</v>
      </c>
      <c r="C8" s="19"/>
      <c r="E8" s="19"/>
      <c r="F8" s="19"/>
    </row>
    <row r="9" spans="2:22" s="12" customFormat="1" ht="15" customHeight="1">
      <c r="B9" s="25"/>
      <c r="C9" s="103" t="s">
        <v>1</v>
      </c>
      <c r="D9" s="104"/>
      <c r="E9" s="104"/>
      <c r="F9" s="104"/>
      <c r="G9" s="105"/>
      <c r="H9" s="103" t="s">
        <v>16</v>
      </c>
      <c r="I9" s="104"/>
      <c r="J9" s="104"/>
      <c r="K9" s="104"/>
      <c r="L9" s="105"/>
      <c r="M9" s="103" t="s">
        <v>17</v>
      </c>
      <c r="N9" s="104"/>
      <c r="O9" s="104"/>
      <c r="P9" s="104"/>
      <c r="Q9" s="105"/>
      <c r="R9" s="15"/>
      <c r="S9" s="15"/>
      <c r="T9" s="15"/>
      <c r="U9" s="15"/>
      <c r="V9" s="15"/>
    </row>
    <row r="10" spans="2:17" ht="42">
      <c r="B10" s="21"/>
      <c r="C10" s="37" t="s">
        <v>1</v>
      </c>
      <c r="D10" s="37" t="s">
        <v>117</v>
      </c>
      <c r="E10" s="37" t="s">
        <v>118</v>
      </c>
      <c r="F10" s="37" t="s">
        <v>119</v>
      </c>
      <c r="G10" s="71" t="s">
        <v>120</v>
      </c>
      <c r="H10" s="70" t="s">
        <v>1</v>
      </c>
      <c r="I10" s="37" t="s">
        <v>117</v>
      </c>
      <c r="J10" s="37" t="s">
        <v>118</v>
      </c>
      <c r="K10" s="37" t="s">
        <v>119</v>
      </c>
      <c r="L10" s="71" t="s">
        <v>120</v>
      </c>
      <c r="M10" s="70" t="s">
        <v>1</v>
      </c>
      <c r="N10" s="37" t="s">
        <v>117</v>
      </c>
      <c r="O10" s="37" t="s">
        <v>118</v>
      </c>
      <c r="P10" s="37" t="s">
        <v>119</v>
      </c>
      <c r="Q10" s="71" t="s">
        <v>120</v>
      </c>
    </row>
    <row r="11" spans="2:17" ht="11.25">
      <c r="B11" s="21" t="s">
        <v>19</v>
      </c>
      <c r="C11" s="22">
        <v>41721</v>
      </c>
      <c r="D11" s="22">
        <v>1108</v>
      </c>
      <c r="E11" s="22">
        <v>18779</v>
      </c>
      <c r="F11" s="22">
        <v>2747</v>
      </c>
      <c r="G11" s="22">
        <v>19087</v>
      </c>
      <c r="H11" s="22">
        <v>34040</v>
      </c>
      <c r="I11" s="22">
        <v>909</v>
      </c>
      <c r="J11" s="22">
        <v>15362</v>
      </c>
      <c r="K11" s="22">
        <v>2089</v>
      </c>
      <c r="L11" s="22">
        <v>15680</v>
      </c>
      <c r="M11" s="22">
        <v>7682</v>
      </c>
      <c r="N11" s="22">
        <v>199</v>
      </c>
      <c r="O11" s="22">
        <v>3417</v>
      </c>
      <c r="P11" s="22">
        <v>659</v>
      </c>
      <c r="Q11" s="22">
        <v>3408</v>
      </c>
    </row>
    <row r="12" spans="2:17" ht="11.25">
      <c r="B12" s="21" t="s">
        <v>20</v>
      </c>
      <c r="C12" s="22">
        <v>6448</v>
      </c>
      <c r="D12" s="22">
        <v>107</v>
      </c>
      <c r="E12" s="22">
        <v>2471</v>
      </c>
      <c r="F12" s="22">
        <v>329</v>
      </c>
      <c r="G12" s="22">
        <v>3541</v>
      </c>
      <c r="H12" s="22">
        <v>5320</v>
      </c>
      <c r="I12" s="22">
        <v>94</v>
      </c>
      <c r="J12" s="22">
        <v>2094</v>
      </c>
      <c r="K12" s="22">
        <v>266</v>
      </c>
      <c r="L12" s="22">
        <v>2867</v>
      </c>
      <c r="M12" s="22">
        <v>1127</v>
      </c>
      <c r="N12" s="22">
        <v>13</v>
      </c>
      <c r="O12" s="22">
        <v>377</v>
      </c>
      <c r="P12" s="22">
        <v>63</v>
      </c>
      <c r="Q12" s="22">
        <v>674</v>
      </c>
    </row>
    <row r="13" spans="2:17" ht="11.25">
      <c r="B13" s="21" t="s">
        <v>21</v>
      </c>
      <c r="C13" s="22">
        <v>1556</v>
      </c>
      <c r="D13" s="22">
        <v>20</v>
      </c>
      <c r="E13" s="22">
        <v>867</v>
      </c>
      <c r="F13" s="22">
        <v>124</v>
      </c>
      <c r="G13" s="22">
        <v>544</v>
      </c>
      <c r="H13" s="22">
        <v>1250</v>
      </c>
      <c r="I13" s="22">
        <v>17</v>
      </c>
      <c r="J13" s="22">
        <v>714</v>
      </c>
      <c r="K13" s="22">
        <v>92</v>
      </c>
      <c r="L13" s="22">
        <v>427</v>
      </c>
      <c r="M13" s="22">
        <v>306</v>
      </c>
      <c r="N13" s="22">
        <v>4</v>
      </c>
      <c r="O13" s="22">
        <v>153</v>
      </c>
      <c r="P13" s="22">
        <v>32</v>
      </c>
      <c r="Q13" s="22">
        <v>117</v>
      </c>
    </row>
    <row r="14" spans="2:17" ht="11.25">
      <c r="B14" s="21" t="s">
        <v>22</v>
      </c>
      <c r="C14" s="22">
        <v>1326</v>
      </c>
      <c r="D14" s="22">
        <v>53</v>
      </c>
      <c r="E14" s="22">
        <v>540</v>
      </c>
      <c r="F14" s="22">
        <v>78</v>
      </c>
      <c r="G14" s="22">
        <v>656</v>
      </c>
      <c r="H14" s="22">
        <v>1028</v>
      </c>
      <c r="I14" s="22">
        <v>50</v>
      </c>
      <c r="J14" s="22">
        <v>436</v>
      </c>
      <c r="K14" s="22">
        <v>47</v>
      </c>
      <c r="L14" s="22">
        <v>495</v>
      </c>
      <c r="M14" s="22">
        <v>299</v>
      </c>
      <c r="N14" s="22">
        <v>3</v>
      </c>
      <c r="O14" s="22">
        <v>104</v>
      </c>
      <c r="P14" s="22">
        <v>31</v>
      </c>
      <c r="Q14" s="22">
        <v>161</v>
      </c>
    </row>
    <row r="15" spans="2:17" ht="11.25">
      <c r="B15" s="21" t="s">
        <v>23</v>
      </c>
      <c r="C15" s="22">
        <v>1240</v>
      </c>
      <c r="D15" s="22">
        <v>3</v>
      </c>
      <c r="E15" s="22">
        <v>690</v>
      </c>
      <c r="F15" s="22">
        <v>150</v>
      </c>
      <c r="G15" s="22">
        <v>397</v>
      </c>
      <c r="H15" s="22">
        <v>927</v>
      </c>
      <c r="I15" s="22">
        <v>3</v>
      </c>
      <c r="J15" s="22">
        <v>516</v>
      </c>
      <c r="K15" s="22">
        <v>108</v>
      </c>
      <c r="L15" s="22">
        <v>300</v>
      </c>
      <c r="M15" s="22">
        <v>313</v>
      </c>
      <c r="N15" s="22">
        <v>0</v>
      </c>
      <c r="O15" s="22">
        <v>174</v>
      </c>
      <c r="P15" s="22">
        <v>42</v>
      </c>
      <c r="Q15" s="22">
        <v>98</v>
      </c>
    </row>
    <row r="16" spans="2:17" ht="11.25">
      <c r="B16" s="21" t="s">
        <v>24</v>
      </c>
      <c r="C16" s="22">
        <v>2068</v>
      </c>
      <c r="D16" s="22">
        <v>96</v>
      </c>
      <c r="E16" s="22">
        <v>1036</v>
      </c>
      <c r="F16" s="22">
        <v>130</v>
      </c>
      <c r="G16" s="22">
        <v>806</v>
      </c>
      <c r="H16" s="22">
        <v>1691</v>
      </c>
      <c r="I16" s="22">
        <v>73</v>
      </c>
      <c r="J16" s="22">
        <v>865</v>
      </c>
      <c r="K16" s="22">
        <v>111</v>
      </c>
      <c r="L16" s="22">
        <v>642</v>
      </c>
      <c r="M16" s="22">
        <v>377</v>
      </c>
      <c r="N16" s="22">
        <v>23</v>
      </c>
      <c r="O16" s="22">
        <v>170</v>
      </c>
      <c r="P16" s="22">
        <v>19</v>
      </c>
      <c r="Q16" s="22">
        <v>165</v>
      </c>
    </row>
    <row r="17" spans="2:17" ht="11.25">
      <c r="B17" s="21" t="s">
        <v>25</v>
      </c>
      <c r="C17" s="22">
        <v>428</v>
      </c>
      <c r="D17" s="22">
        <v>36</v>
      </c>
      <c r="E17" s="22">
        <v>130</v>
      </c>
      <c r="F17" s="22">
        <v>33</v>
      </c>
      <c r="G17" s="22">
        <v>230</v>
      </c>
      <c r="H17" s="22">
        <v>347</v>
      </c>
      <c r="I17" s="22">
        <v>23</v>
      </c>
      <c r="J17" s="22">
        <v>112</v>
      </c>
      <c r="K17" s="22">
        <v>27</v>
      </c>
      <c r="L17" s="22">
        <v>184</v>
      </c>
      <c r="M17" s="22">
        <v>81</v>
      </c>
      <c r="N17" s="22">
        <v>12</v>
      </c>
      <c r="O17" s="22">
        <v>17</v>
      </c>
      <c r="P17" s="22">
        <v>6</v>
      </c>
      <c r="Q17" s="22">
        <v>45</v>
      </c>
    </row>
    <row r="18" spans="2:17" ht="11.25">
      <c r="B18" s="21" t="s">
        <v>26</v>
      </c>
      <c r="C18" s="22">
        <v>2068</v>
      </c>
      <c r="D18" s="22">
        <v>9</v>
      </c>
      <c r="E18" s="22">
        <v>1245</v>
      </c>
      <c r="F18" s="22">
        <v>130</v>
      </c>
      <c r="G18" s="22">
        <v>684</v>
      </c>
      <c r="H18" s="22">
        <v>1624</v>
      </c>
      <c r="I18" s="22">
        <v>9</v>
      </c>
      <c r="J18" s="22">
        <v>978</v>
      </c>
      <c r="K18" s="22">
        <v>91</v>
      </c>
      <c r="L18" s="22">
        <v>546</v>
      </c>
      <c r="M18" s="22">
        <v>444</v>
      </c>
      <c r="N18" s="22">
        <v>0</v>
      </c>
      <c r="O18" s="22">
        <v>267</v>
      </c>
      <c r="P18" s="22">
        <v>39</v>
      </c>
      <c r="Q18" s="22">
        <v>138</v>
      </c>
    </row>
    <row r="19" spans="2:17" ht="11.25">
      <c r="B19" s="21" t="s">
        <v>27</v>
      </c>
      <c r="C19" s="22">
        <v>1279</v>
      </c>
      <c r="D19" s="22">
        <v>7</v>
      </c>
      <c r="E19" s="22">
        <v>652</v>
      </c>
      <c r="F19" s="22">
        <v>51</v>
      </c>
      <c r="G19" s="22">
        <v>569</v>
      </c>
      <c r="H19" s="22">
        <v>1105</v>
      </c>
      <c r="I19" s="22">
        <v>7</v>
      </c>
      <c r="J19" s="22">
        <v>579</v>
      </c>
      <c r="K19" s="22">
        <v>42</v>
      </c>
      <c r="L19" s="22">
        <v>477</v>
      </c>
      <c r="M19" s="22">
        <v>174</v>
      </c>
      <c r="N19" s="22">
        <v>0</v>
      </c>
      <c r="O19" s="22">
        <v>74</v>
      </c>
      <c r="P19" s="22">
        <v>9</v>
      </c>
      <c r="Q19" s="22">
        <v>92</v>
      </c>
    </row>
    <row r="20" spans="2:17" ht="11.25">
      <c r="B20" s="21" t="s">
        <v>28</v>
      </c>
      <c r="C20" s="22">
        <v>8674</v>
      </c>
      <c r="D20" s="22">
        <v>286</v>
      </c>
      <c r="E20" s="22">
        <v>3134</v>
      </c>
      <c r="F20" s="22">
        <v>744</v>
      </c>
      <c r="G20" s="22">
        <v>4510</v>
      </c>
      <c r="H20" s="22">
        <v>7182</v>
      </c>
      <c r="I20" s="22">
        <v>225</v>
      </c>
      <c r="J20" s="22">
        <v>2551</v>
      </c>
      <c r="K20" s="22">
        <v>556</v>
      </c>
      <c r="L20" s="22">
        <v>3849</v>
      </c>
      <c r="M20" s="22">
        <v>1492</v>
      </c>
      <c r="N20" s="22">
        <v>61</v>
      </c>
      <c r="O20" s="22">
        <v>583</v>
      </c>
      <c r="P20" s="22">
        <v>188</v>
      </c>
      <c r="Q20" s="22">
        <v>661</v>
      </c>
    </row>
    <row r="21" spans="2:17" ht="11.25">
      <c r="B21" s="21" t="s">
        <v>29</v>
      </c>
      <c r="C21" s="22">
        <v>3836</v>
      </c>
      <c r="D21" s="22">
        <v>44</v>
      </c>
      <c r="E21" s="22">
        <v>1875</v>
      </c>
      <c r="F21" s="22">
        <v>236</v>
      </c>
      <c r="G21" s="22">
        <v>1681</v>
      </c>
      <c r="H21" s="22">
        <v>3153</v>
      </c>
      <c r="I21" s="22">
        <v>36</v>
      </c>
      <c r="J21" s="22">
        <v>1540</v>
      </c>
      <c r="K21" s="22">
        <v>184</v>
      </c>
      <c r="L21" s="22">
        <v>1392</v>
      </c>
      <c r="M21" s="22">
        <v>683</v>
      </c>
      <c r="N21" s="22">
        <v>8</v>
      </c>
      <c r="O21" s="22">
        <v>334</v>
      </c>
      <c r="P21" s="22">
        <v>52</v>
      </c>
      <c r="Q21" s="22">
        <v>289</v>
      </c>
    </row>
    <row r="22" spans="2:17" ht="11.25">
      <c r="B22" s="21" t="s">
        <v>30</v>
      </c>
      <c r="C22" s="22">
        <v>715</v>
      </c>
      <c r="D22" s="22">
        <v>4</v>
      </c>
      <c r="E22" s="22">
        <v>313</v>
      </c>
      <c r="F22" s="22">
        <v>36</v>
      </c>
      <c r="G22" s="22">
        <v>363</v>
      </c>
      <c r="H22" s="22">
        <v>529</v>
      </c>
      <c r="I22" s="22">
        <v>4</v>
      </c>
      <c r="J22" s="22">
        <v>241</v>
      </c>
      <c r="K22" s="22">
        <v>28</v>
      </c>
      <c r="L22" s="22">
        <v>256</v>
      </c>
      <c r="M22" s="22">
        <v>186</v>
      </c>
      <c r="N22" s="22">
        <v>0</v>
      </c>
      <c r="O22" s="22">
        <v>71</v>
      </c>
      <c r="P22" s="22">
        <v>8</v>
      </c>
      <c r="Q22" s="22">
        <v>107</v>
      </c>
    </row>
    <row r="23" spans="2:17" ht="11.25">
      <c r="B23" s="21" t="s">
        <v>31</v>
      </c>
      <c r="C23" s="22">
        <v>2507</v>
      </c>
      <c r="D23" s="22">
        <v>62</v>
      </c>
      <c r="E23" s="22">
        <v>1425</v>
      </c>
      <c r="F23" s="22">
        <v>116</v>
      </c>
      <c r="G23" s="22">
        <v>904</v>
      </c>
      <c r="H23" s="22">
        <v>1985</v>
      </c>
      <c r="I23" s="22">
        <v>46</v>
      </c>
      <c r="J23" s="22">
        <v>1120</v>
      </c>
      <c r="K23" s="22">
        <v>83</v>
      </c>
      <c r="L23" s="22">
        <v>736</v>
      </c>
      <c r="M23" s="22">
        <v>522</v>
      </c>
      <c r="N23" s="22">
        <v>16</v>
      </c>
      <c r="O23" s="22">
        <v>305</v>
      </c>
      <c r="P23" s="22">
        <v>34</v>
      </c>
      <c r="Q23" s="22">
        <v>167</v>
      </c>
    </row>
    <row r="24" spans="2:17" ht="11.25">
      <c r="B24" s="21" t="s">
        <v>32</v>
      </c>
      <c r="C24" s="22">
        <v>6562</v>
      </c>
      <c r="D24" s="22">
        <v>260</v>
      </c>
      <c r="E24" s="22">
        <v>2639</v>
      </c>
      <c r="F24" s="22">
        <v>447</v>
      </c>
      <c r="G24" s="22">
        <v>3216</v>
      </c>
      <c r="H24" s="22">
        <v>5496</v>
      </c>
      <c r="I24" s="22">
        <v>228</v>
      </c>
      <c r="J24" s="22">
        <v>2223</v>
      </c>
      <c r="K24" s="22">
        <v>349</v>
      </c>
      <c r="L24" s="22">
        <v>2696</v>
      </c>
      <c r="M24" s="22">
        <v>1066</v>
      </c>
      <c r="N24" s="22">
        <v>32</v>
      </c>
      <c r="O24" s="22">
        <v>415</v>
      </c>
      <c r="P24" s="22">
        <v>98</v>
      </c>
      <c r="Q24" s="22">
        <v>520</v>
      </c>
    </row>
    <row r="25" spans="2:17" ht="11.25">
      <c r="B25" s="21" t="s">
        <v>33</v>
      </c>
      <c r="C25" s="22">
        <v>1272</v>
      </c>
      <c r="D25" s="22">
        <v>39</v>
      </c>
      <c r="E25" s="22">
        <v>724</v>
      </c>
      <c r="F25" s="22">
        <v>45</v>
      </c>
      <c r="G25" s="22">
        <v>464</v>
      </c>
      <c r="H25" s="22">
        <v>1070</v>
      </c>
      <c r="I25" s="22">
        <v>34</v>
      </c>
      <c r="J25" s="22">
        <v>604</v>
      </c>
      <c r="K25" s="22">
        <v>36</v>
      </c>
      <c r="L25" s="22">
        <v>395</v>
      </c>
      <c r="M25" s="22">
        <v>202</v>
      </c>
      <c r="N25" s="22">
        <v>5</v>
      </c>
      <c r="O25" s="22">
        <v>120</v>
      </c>
      <c r="P25" s="22">
        <v>9</v>
      </c>
      <c r="Q25" s="22">
        <v>68</v>
      </c>
    </row>
    <row r="26" spans="2:17" ht="22.5">
      <c r="B26" s="21" t="s">
        <v>34</v>
      </c>
      <c r="C26" s="22">
        <v>222</v>
      </c>
      <c r="D26" s="22">
        <v>0</v>
      </c>
      <c r="E26" s="22">
        <v>86</v>
      </c>
      <c r="F26" s="22">
        <v>26</v>
      </c>
      <c r="G26" s="22">
        <v>110</v>
      </c>
      <c r="H26" s="22">
        <v>185</v>
      </c>
      <c r="I26" s="22">
        <v>0</v>
      </c>
      <c r="J26" s="22">
        <v>69</v>
      </c>
      <c r="K26" s="22">
        <v>22</v>
      </c>
      <c r="L26" s="22">
        <v>94</v>
      </c>
      <c r="M26" s="22">
        <v>37</v>
      </c>
      <c r="N26" s="22">
        <v>0</v>
      </c>
      <c r="O26" s="22">
        <v>17</v>
      </c>
      <c r="P26" s="22">
        <v>3</v>
      </c>
      <c r="Q26" s="22">
        <v>16</v>
      </c>
    </row>
    <row r="27" spans="2:17" ht="11.25">
      <c r="B27" s="21" t="s">
        <v>35</v>
      </c>
      <c r="C27" s="22">
        <v>1203</v>
      </c>
      <c r="D27" s="22">
        <v>79</v>
      </c>
      <c r="E27" s="22">
        <v>845</v>
      </c>
      <c r="F27" s="22">
        <v>59</v>
      </c>
      <c r="G27" s="22">
        <v>220</v>
      </c>
      <c r="H27" s="22">
        <v>911</v>
      </c>
      <c r="I27" s="22">
        <v>59</v>
      </c>
      <c r="J27" s="22">
        <v>644</v>
      </c>
      <c r="K27" s="22">
        <v>40</v>
      </c>
      <c r="L27" s="22">
        <v>169</v>
      </c>
      <c r="M27" s="22">
        <v>292</v>
      </c>
      <c r="N27" s="22">
        <v>21</v>
      </c>
      <c r="O27" s="22">
        <v>201</v>
      </c>
      <c r="P27" s="22">
        <v>19</v>
      </c>
      <c r="Q27" s="22">
        <v>51</v>
      </c>
    </row>
    <row r="28" spans="2:17" ht="11.25">
      <c r="B28" s="21" t="s">
        <v>36</v>
      </c>
      <c r="C28" s="22">
        <v>266</v>
      </c>
      <c r="D28" s="22">
        <v>2</v>
      </c>
      <c r="E28" s="22">
        <v>70</v>
      </c>
      <c r="F28" s="22">
        <v>12</v>
      </c>
      <c r="G28" s="22">
        <v>182</v>
      </c>
      <c r="H28" s="22">
        <v>201</v>
      </c>
      <c r="I28" s="22">
        <v>0</v>
      </c>
      <c r="J28" s="22">
        <v>47</v>
      </c>
      <c r="K28" s="22">
        <v>5</v>
      </c>
      <c r="L28" s="22">
        <v>149</v>
      </c>
      <c r="M28" s="22">
        <v>65</v>
      </c>
      <c r="N28" s="22">
        <v>2</v>
      </c>
      <c r="O28" s="22">
        <v>23</v>
      </c>
      <c r="P28" s="22">
        <v>7</v>
      </c>
      <c r="Q28" s="22">
        <v>33</v>
      </c>
    </row>
    <row r="29" spans="2:17" ht="11.25">
      <c r="B29" s="21" t="s">
        <v>37</v>
      </c>
      <c r="C29" s="22">
        <v>51</v>
      </c>
      <c r="D29" s="22">
        <v>0</v>
      </c>
      <c r="E29" s="22">
        <v>39</v>
      </c>
      <c r="F29" s="22">
        <v>3</v>
      </c>
      <c r="G29" s="22">
        <v>10</v>
      </c>
      <c r="H29" s="22">
        <v>36</v>
      </c>
      <c r="I29" s="22">
        <v>0</v>
      </c>
      <c r="J29" s="22">
        <v>28</v>
      </c>
      <c r="K29" s="22">
        <v>3</v>
      </c>
      <c r="L29" s="22">
        <v>5</v>
      </c>
      <c r="M29" s="22">
        <v>15</v>
      </c>
      <c r="N29" s="22">
        <v>0</v>
      </c>
      <c r="O29" s="22">
        <v>10</v>
      </c>
      <c r="P29" s="22">
        <v>0</v>
      </c>
      <c r="Q29" s="22">
        <v>5</v>
      </c>
    </row>
    <row r="30" spans="2:17" ht="11.25">
      <c r="B30" s="21" t="s">
        <v>38</v>
      </c>
      <c r="C30" s="22" t="s">
        <v>11</v>
      </c>
      <c r="D30" s="22" t="s">
        <v>11</v>
      </c>
      <c r="E30" s="22" t="s">
        <v>11</v>
      </c>
      <c r="F30" s="22" t="s">
        <v>11</v>
      </c>
      <c r="G30" s="22" t="s">
        <v>11</v>
      </c>
      <c r="H30" s="22" t="s">
        <v>11</v>
      </c>
      <c r="I30" s="22" t="s">
        <v>11</v>
      </c>
      <c r="J30" s="22" t="s">
        <v>11</v>
      </c>
      <c r="K30" s="22" t="s">
        <v>11</v>
      </c>
      <c r="L30" s="22" t="s">
        <v>11</v>
      </c>
      <c r="M30" s="22" t="s">
        <v>11</v>
      </c>
      <c r="N30" s="22" t="s">
        <v>11</v>
      </c>
      <c r="O30" s="22" t="s">
        <v>11</v>
      </c>
      <c r="P30" s="22" t="s">
        <v>11</v>
      </c>
      <c r="Q30" s="22" t="s">
        <v>11</v>
      </c>
    </row>
    <row r="33" ht="15">
      <c r="B33" t="s">
        <v>129</v>
      </c>
    </row>
  </sheetData>
  <sheetProtection/>
  <mergeCells count="5">
    <mergeCell ref="B5:L5"/>
    <mergeCell ref="C9:G9"/>
    <mergeCell ref="H9:L9"/>
    <mergeCell ref="M9:Q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Z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4" width="13.421875" style="1" customWidth="1"/>
    <col min="5" max="5" width="14.57421875" style="1" customWidth="1"/>
    <col min="6" max="6" width="15.7109375" style="1" customWidth="1"/>
    <col min="7" max="12" width="13.421875" style="1" customWidth="1"/>
    <col min="13" max="13" width="14.00390625" style="1" customWidth="1"/>
    <col min="14" max="26" width="13.421875" style="1" customWidth="1"/>
    <col min="27" max="16384" width="11.421875" style="1" customWidth="1"/>
  </cols>
  <sheetData>
    <row r="1" spans="2:6" s="13" customFormat="1" ht="18">
      <c r="B1" s="100" t="s">
        <v>128</v>
      </c>
      <c r="C1" s="100"/>
      <c r="D1" s="100"/>
      <c r="E1" s="100"/>
      <c r="F1" s="100"/>
    </row>
    <row r="2" s="15" customFormat="1" ht="12.75">
      <c r="B2" s="14"/>
    </row>
    <row r="3" s="17" customFormat="1" ht="15">
      <c r="B3" s="16" t="s">
        <v>98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2019</v>
      </c>
      <c r="C8" s="19"/>
      <c r="E8" s="19"/>
      <c r="F8" s="19"/>
    </row>
    <row r="9" spans="2:26" s="12" customFormat="1" ht="15.75" customHeight="1">
      <c r="B9" s="26"/>
      <c r="C9" s="94" t="s">
        <v>1</v>
      </c>
      <c r="D9" s="95"/>
      <c r="E9" s="95"/>
      <c r="F9" s="95"/>
      <c r="G9" s="95"/>
      <c r="H9" s="95"/>
      <c r="I9" s="95"/>
      <c r="J9" s="96"/>
      <c r="K9" s="94" t="s">
        <v>16</v>
      </c>
      <c r="L9" s="95"/>
      <c r="M9" s="95"/>
      <c r="N9" s="95"/>
      <c r="O9" s="95"/>
      <c r="P9" s="95"/>
      <c r="Q9" s="95"/>
      <c r="R9" s="96"/>
      <c r="S9" s="94" t="s">
        <v>17</v>
      </c>
      <c r="T9" s="95"/>
      <c r="U9" s="95"/>
      <c r="V9" s="95"/>
      <c r="W9" s="95"/>
      <c r="X9" s="95"/>
      <c r="Y9" s="95"/>
      <c r="Z9" s="96"/>
    </row>
    <row r="10" spans="2:26" s="33" customFormat="1" ht="84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123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123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123</v>
      </c>
      <c r="Y10" s="37" t="s">
        <v>7</v>
      </c>
      <c r="Z10" s="35" t="s">
        <v>8</v>
      </c>
    </row>
    <row r="11" spans="2:26" s="12" customFormat="1" ht="11.25">
      <c r="B11" s="23" t="s">
        <v>19</v>
      </c>
      <c r="C11" s="38">
        <v>14618</v>
      </c>
      <c r="D11" s="39">
        <v>10702</v>
      </c>
      <c r="E11" s="39">
        <v>98</v>
      </c>
      <c r="F11" s="39">
        <v>6</v>
      </c>
      <c r="G11" s="39">
        <v>16</v>
      </c>
      <c r="H11" s="39">
        <v>8</v>
      </c>
      <c r="I11" s="39">
        <v>945</v>
      </c>
      <c r="J11" s="40">
        <v>2843</v>
      </c>
      <c r="K11" s="38">
        <v>12909</v>
      </c>
      <c r="L11" s="39">
        <v>9355</v>
      </c>
      <c r="M11" s="39">
        <v>92</v>
      </c>
      <c r="N11" s="39">
        <v>6</v>
      </c>
      <c r="O11" s="39">
        <v>16</v>
      </c>
      <c r="P11" s="39">
        <v>8</v>
      </c>
      <c r="Q11" s="39">
        <v>844</v>
      </c>
      <c r="R11" s="40">
        <v>2588</v>
      </c>
      <c r="S11" s="38">
        <v>1710</v>
      </c>
      <c r="T11" s="39">
        <v>1347</v>
      </c>
      <c r="U11" s="39">
        <v>6</v>
      </c>
      <c r="V11" s="39">
        <v>0</v>
      </c>
      <c r="W11" s="39" t="s">
        <v>11</v>
      </c>
      <c r="X11" s="39">
        <v>0</v>
      </c>
      <c r="Y11" s="39">
        <v>100</v>
      </c>
      <c r="Z11" s="40">
        <v>256</v>
      </c>
    </row>
    <row r="12" spans="2:26" s="12" customFormat="1" ht="11.25">
      <c r="B12" s="23" t="s">
        <v>40</v>
      </c>
      <c r="C12" s="38">
        <v>64</v>
      </c>
      <c r="D12" s="39">
        <v>61</v>
      </c>
      <c r="E12" s="39">
        <v>0</v>
      </c>
      <c r="F12" s="39">
        <v>0</v>
      </c>
      <c r="G12" s="39">
        <v>0</v>
      </c>
      <c r="H12" s="39">
        <v>0</v>
      </c>
      <c r="I12" s="39">
        <v>4</v>
      </c>
      <c r="J12" s="40">
        <v>0</v>
      </c>
      <c r="K12" s="38">
        <v>48</v>
      </c>
      <c r="L12" s="39">
        <v>47</v>
      </c>
      <c r="M12" s="39">
        <v>0</v>
      </c>
      <c r="N12" s="39">
        <v>0</v>
      </c>
      <c r="O12" s="39">
        <v>0</v>
      </c>
      <c r="P12" s="39">
        <v>0</v>
      </c>
      <c r="Q12" s="39">
        <v>2</v>
      </c>
      <c r="R12" s="40">
        <v>0</v>
      </c>
      <c r="S12" s="38">
        <v>16</v>
      </c>
      <c r="T12" s="39">
        <v>14</v>
      </c>
      <c r="U12" s="39">
        <v>0</v>
      </c>
      <c r="V12" s="39">
        <v>0</v>
      </c>
      <c r="W12" s="39" t="s">
        <v>11</v>
      </c>
      <c r="X12" s="39">
        <v>0</v>
      </c>
      <c r="Y12" s="39">
        <v>2</v>
      </c>
      <c r="Z12" s="40">
        <v>0</v>
      </c>
    </row>
    <row r="13" spans="2:26" s="12" customFormat="1" ht="11.25">
      <c r="B13" s="23" t="s">
        <v>41</v>
      </c>
      <c r="C13" s="38">
        <v>534</v>
      </c>
      <c r="D13" s="39">
        <v>413</v>
      </c>
      <c r="E13" s="39">
        <v>3</v>
      </c>
      <c r="F13" s="39">
        <v>0</v>
      </c>
      <c r="G13" s="39">
        <v>0</v>
      </c>
      <c r="H13" s="39">
        <v>0</v>
      </c>
      <c r="I13" s="39">
        <v>16</v>
      </c>
      <c r="J13" s="40">
        <v>102</v>
      </c>
      <c r="K13" s="38">
        <v>495</v>
      </c>
      <c r="L13" s="39">
        <v>373</v>
      </c>
      <c r="M13" s="39">
        <v>3</v>
      </c>
      <c r="N13" s="39">
        <v>0</v>
      </c>
      <c r="O13" s="39">
        <v>0</v>
      </c>
      <c r="P13" s="39">
        <v>0</v>
      </c>
      <c r="Q13" s="39">
        <v>16</v>
      </c>
      <c r="R13" s="40">
        <v>102</v>
      </c>
      <c r="S13" s="38">
        <v>39</v>
      </c>
      <c r="T13" s="39">
        <v>39</v>
      </c>
      <c r="U13" s="39">
        <v>0</v>
      </c>
      <c r="V13" s="39">
        <v>0</v>
      </c>
      <c r="W13" s="39" t="s">
        <v>11</v>
      </c>
      <c r="X13" s="39">
        <v>0</v>
      </c>
      <c r="Y13" s="39">
        <v>0</v>
      </c>
      <c r="Z13" s="40">
        <v>0</v>
      </c>
    </row>
    <row r="14" spans="2:26" s="12" customFormat="1" ht="11.25">
      <c r="B14" s="23" t="s">
        <v>42</v>
      </c>
      <c r="C14" s="38">
        <v>164</v>
      </c>
      <c r="D14" s="39">
        <v>104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v>60</v>
      </c>
      <c r="K14" s="38">
        <v>151</v>
      </c>
      <c r="L14" s="39">
        <v>95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55</v>
      </c>
      <c r="S14" s="38">
        <v>13</v>
      </c>
      <c r="T14" s="39">
        <v>9</v>
      </c>
      <c r="U14" s="39">
        <v>0</v>
      </c>
      <c r="V14" s="39">
        <v>0</v>
      </c>
      <c r="W14" s="39" t="s">
        <v>11</v>
      </c>
      <c r="X14" s="39">
        <v>0</v>
      </c>
      <c r="Y14" s="39">
        <v>0</v>
      </c>
      <c r="Z14" s="40">
        <v>4</v>
      </c>
    </row>
    <row r="15" spans="2:26" s="12" customFormat="1" ht="11.25">
      <c r="B15" s="23" t="s">
        <v>43</v>
      </c>
      <c r="C15" s="38">
        <v>98</v>
      </c>
      <c r="D15" s="39">
        <v>84</v>
      </c>
      <c r="E15" s="39">
        <v>0</v>
      </c>
      <c r="F15" s="39">
        <v>0</v>
      </c>
      <c r="G15" s="39">
        <v>0</v>
      </c>
      <c r="H15" s="39">
        <v>0</v>
      </c>
      <c r="I15" s="39">
        <v>7</v>
      </c>
      <c r="J15" s="40">
        <v>7</v>
      </c>
      <c r="K15" s="38">
        <v>91</v>
      </c>
      <c r="L15" s="39">
        <v>77</v>
      </c>
      <c r="M15" s="39">
        <v>0</v>
      </c>
      <c r="N15" s="39">
        <v>0</v>
      </c>
      <c r="O15" s="39">
        <v>0</v>
      </c>
      <c r="P15" s="39">
        <v>0</v>
      </c>
      <c r="Q15" s="39">
        <v>7</v>
      </c>
      <c r="R15" s="40">
        <v>7</v>
      </c>
      <c r="S15" s="38">
        <v>7</v>
      </c>
      <c r="T15" s="39">
        <v>7</v>
      </c>
      <c r="U15" s="39">
        <v>0</v>
      </c>
      <c r="V15" s="39">
        <v>0</v>
      </c>
      <c r="W15" s="39" t="s">
        <v>11</v>
      </c>
      <c r="X15" s="39">
        <v>0</v>
      </c>
      <c r="Y15" s="39">
        <v>0</v>
      </c>
      <c r="Z15" s="40">
        <v>0</v>
      </c>
    </row>
    <row r="16" spans="2:26" s="12" customFormat="1" ht="11.25">
      <c r="B16" s="23" t="s">
        <v>44</v>
      </c>
      <c r="C16" s="38">
        <v>286</v>
      </c>
      <c r="D16" s="39">
        <v>250</v>
      </c>
      <c r="E16" s="39">
        <v>0</v>
      </c>
      <c r="F16" s="39">
        <v>0</v>
      </c>
      <c r="G16" s="39">
        <v>0</v>
      </c>
      <c r="H16" s="39">
        <v>0</v>
      </c>
      <c r="I16" s="39">
        <v>12</v>
      </c>
      <c r="J16" s="40">
        <v>23</v>
      </c>
      <c r="K16" s="38">
        <v>242</v>
      </c>
      <c r="L16" s="39">
        <v>214</v>
      </c>
      <c r="M16" s="39">
        <v>0</v>
      </c>
      <c r="N16" s="39">
        <v>0</v>
      </c>
      <c r="O16" s="39">
        <v>0</v>
      </c>
      <c r="P16" s="39">
        <v>0</v>
      </c>
      <c r="Q16" s="39">
        <v>10</v>
      </c>
      <c r="R16" s="40">
        <v>18</v>
      </c>
      <c r="S16" s="38">
        <v>44</v>
      </c>
      <c r="T16" s="39">
        <v>37</v>
      </c>
      <c r="U16" s="39">
        <v>0</v>
      </c>
      <c r="V16" s="39">
        <v>0</v>
      </c>
      <c r="W16" s="39" t="s">
        <v>11</v>
      </c>
      <c r="X16" s="39">
        <v>0</v>
      </c>
      <c r="Y16" s="39">
        <v>1</v>
      </c>
      <c r="Z16" s="40">
        <v>6</v>
      </c>
    </row>
    <row r="17" spans="2:26" s="12" customFormat="1" ht="11.25">
      <c r="B17" s="23" t="s">
        <v>45</v>
      </c>
      <c r="C17" s="38">
        <v>29</v>
      </c>
      <c r="D17" s="39">
        <v>25</v>
      </c>
      <c r="E17" s="39">
        <v>0</v>
      </c>
      <c r="F17" s="39">
        <v>0</v>
      </c>
      <c r="G17" s="39">
        <v>0</v>
      </c>
      <c r="H17" s="39">
        <v>0</v>
      </c>
      <c r="I17" s="39">
        <v>1</v>
      </c>
      <c r="J17" s="40">
        <v>3</v>
      </c>
      <c r="K17" s="38">
        <v>21</v>
      </c>
      <c r="L17" s="39">
        <v>20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40">
        <v>1</v>
      </c>
      <c r="S17" s="38">
        <v>8</v>
      </c>
      <c r="T17" s="39">
        <v>5</v>
      </c>
      <c r="U17" s="39">
        <v>0</v>
      </c>
      <c r="V17" s="39">
        <v>0</v>
      </c>
      <c r="W17" s="39" t="s">
        <v>11</v>
      </c>
      <c r="X17" s="39">
        <v>0</v>
      </c>
      <c r="Y17" s="39">
        <v>1</v>
      </c>
      <c r="Z17" s="40">
        <v>1</v>
      </c>
    </row>
    <row r="18" spans="2:26" s="12" customFormat="1" ht="11.25">
      <c r="B18" s="23" t="s">
        <v>46</v>
      </c>
      <c r="C18" s="38">
        <v>49</v>
      </c>
      <c r="D18" s="39">
        <v>33</v>
      </c>
      <c r="E18" s="39">
        <v>0</v>
      </c>
      <c r="F18" s="39">
        <v>0</v>
      </c>
      <c r="G18" s="39">
        <v>0</v>
      </c>
      <c r="H18" s="39">
        <v>0</v>
      </c>
      <c r="I18" s="39">
        <v>2</v>
      </c>
      <c r="J18" s="40">
        <v>14</v>
      </c>
      <c r="K18" s="38">
        <v>41</v>
      </c>
      <c r="L18" s="39">
        <v>28</v>
      </c>
      <c r="M18" s="39">
        <v>0</v>
      </c>
      <c r="N18" s="39">
        <v>0</v>
      </c>
      <c r="O18" s="39">
        <v>0</v>
      </c>
      <c r="P18" s="39">
        <v>0</v>
      </c>
      <c r="Q18" s="39">
        <v>2</v>
      </c>
      <c r="R18" s="40">
        <v>12</v>
      </c>
      <c r="S18" s="38">
        <v>8</v>
      </c>
      <c r="T18" s="39">
        <v>6</v>
      </c>
      <c r="U18" s="39">
        <v>0</v>
      </c>
      <c r="V18" s="39">
        <v>0</v>
      </c>
      <c r="W18" s="39" t="s">
        <v>11</v>
      </c>
      <c r="X18" s="39">
        <v>0</v>
      </c>
      <c r="Y18" s="39">
        <v>0</v>
      </c>
      <c r="Z18" s="40">
        <v>2</v>
      </c>
    </row>
    <row r="19" spans="2:26" s="12" customFormat="1" ht="11.25">
      <c r="B19" s="23" t="s">
        <v>23</v>
      </c>
      <c r="C19" s="38">
        <v>533</v>
      </c>
      <c r="D19" s="39">
        <v>390</v>
      </c>
      <c r="E19" s="39">
        <v>0</v>
      </c>
      <c r="F19" s="39">
        <v>0</v>
      </c>
      <c r="G19" s="39">
        <v>0</v>
      </c>
      <c r="H19" s="39">
        <v>0</v>
      </c>
      <c r="I19" s="39">
        <v>52</v>
      </c>
      <c r="J19" s="40">
        <v>91</v>
      </c>
      <c r="K19" s="38">
        <v>439</v>
      </c>
      <c r="L19" s="39">
        <v>320</v>
      </c>
      <c r="M19" s="39">
        <v>0</v>
      </c>
      <c r="N19" s="39">
        <v>0</v>
      </c>
      <c r="O19" s="39">
        <v>0</v>
      </c>
      <c r="P19" s="39">
        <v>0</v>
      </c>
      <c r="Q19" s="39">
        <v>42</v>
      </c>
      <c r="R19" s="40">
        <v>77</v>
      </c>
      <c r="S19" s="38">
        <v>94</v>
      </c>
      <c r="T19" s="39">
        <v>70</v>
      </c>
      <c r="U19" s="39">
        <v>0</v>
      </c>
      <c r="V19" s="39">
        <v>0</v>
      </c>
      <c r="W19" s="39" t="s">
        <v>11</v>
      </c>
      <c r="X19" s="39">
        <v>0</v>
      </c>
      <c r="Y19" s="39">
        <v>10</v>
      </c>
      <c r="Z19" s="40">
        <v>14</v>
      </c>
    </row>
    <row r="20" spans="2:26" s="12" customFormat="1" ht="11.25">
      <c r="B20" s="23" t="s">
        <v>47</v>
      </c>
      <c r="C20" s="38">
        <v>3131</v>
      </c>
      <c r="D20" s="39">
        <v>1868</v>
      </c>
      <c r="E20" s="39">
        <v>52</v>
      </c>
      <c r="F20" s="39">
        <v>0</v>
      </c>
      <c r="G20" s="39">
        <v>5</v>
      </c>
      <c r="H20" s="39">
        <v>2</v>
      </c>
      <c r="I20" s="39">
        <v>389</v>
      </c>
      <c r="J20" s="40">
        <v>814</v>
      </c>
      <c r="K20" s="38">
        <v>2849</v>
      </c>
      <c r="L20" s="39">
        <v>1683</v>
      </c>
      <c r="M20" s="39">
        <v>49</v>
      </c>
      <c r="N20" s="39">
        <v>0</v>
      </c>
      <c r="O20" s="39">
        <v>5</v>
      </c>
      <c r="P20" s="39">
        <v>2</v>
      </c>
      <c r="Q20" s="39">
        <v>352</v>
      </c>
      <c r="R20" s="40">
        <v>759</v>
      </c>
      <c r="S20" s="38">
        <v>281</v>
      </c>
      <c r="T20" s="39">
        <v>186</v>
      </c>
      <c r="U20" s="39">
        <v>3</v>
      </c>
      <c r="V20" s="39">
        <v>0</v>
      </c>
      <c r="W20" s="39" t="s">
        <v>11</v>
      </c>
      <c r="X20" s="39">
        <v>0</v>
      </c>
      <c r="Y20" s="39">
        <v>36</v>
      </c>
      <c r="Z20" s="40">
        <v>56</v>
      </c>
    </row>
    <row r="21" spans="1:26" ht="15">
      <c r="A21" s="12"/>
      <c r="B21" s="23" t="s">
        <v>48</v>
      </c>
      <c r="C21" s="38">
        <v>250</v>
      </c>
      <c r="D21" s="39">
        <v>178</v>
      </c>
      <c r="E21" s="39">
        <v>1</v>
      </c>
      <c r="F21" s="39">
        <v>0</v>
      </c>
      <c r="G21" s="39">
        <v>0</v>
      </c>
      <c r="H21" s="39">
        <v>3</v>
      </c>
      <c r="I21" s="39">
        <v>24</v>
      </c>
      <c r="J21" s="40">
        <v>44</v>
      </c>
      <c r="K21" s="38">
        <v>209</v>
      </c>
      <c r="L21" s="39">
        <v>149</v>
      </c>
      <c r="M21" s="39">
        <v>0</v>
      </c>
      <c r="N21" s="39">
        <v>0</v>
      </c>
      <c r="O21" s="39">
        <v>0</v>
      </c>
      <c r="P21" s="39">
        <v>3</v>
      </c>
      <c r="Q21" s="39">
        <v>21</v>
      </c>
      <c r="R21" s="40">
        <v>37</v>
      </c>
      <c r="S21" s="38">
        <v>41</v>
      </c>
      <c r="T21" s="39">
        <v>29</v>
      </c>
      <c r="U21" s="39">
        <v>1</v>
      </c>
      <c r="V21" s="39">
        <v>0</v>
      </c>
      <c r="W21" s="39" t="s">
        <v>11</v>
      </c>
      <c r="X21" s="39">
        <v>0</v>
      </c>
      <c r="Y21" s="39">
        <v>3</v>
      </c>
      <c r="Z21" s="40">
        <v>7</v>
      </c>
    </row>
    <row r="22" spans="1:26" ht="15">
      <c r="A22" s="12"/>
      <c r="B22" s="23" t="s">
        <v>49</v>
      </c>
      <c r="C22" s="38">
        <v>57</v>
      </c>
      <c r="D22" s="39">
        <v>44</v>
      </c>
      <c r="E22" s="39">
        <v>0</v>
      </c>
      <c r="F22" s="39">
        <v>0</v>
      </c>
      <c r="G22" s="39">
        <v>0</v>
      </c>
      <c r="H22" s="39">
        <v>0</v>
      </c>
      <c r="I22" s="39">
        <v>9</v>
      </c>
      <c r="J22" s="40">
        <v>4</v>
      </c>
      <c r="K22" s="38">
        <v>44</v>
      </c>
      <c r="L22" s="39">
        <v>34</v>
      </c>
      <c r="M22" s="39">
        <v>0</v>
      </c>
      <c r="N22" s="39">
        <v>0</v>
      </c>
      <c r="O22" s="39">
        <v>0</v>
      </c>
      <c r="P22" s="39">
        <v>0</v>
      </c>
      <c r="Q22" s="39">
        <v>7</v>
      </c>
      <c r="R22" s="40">
        <v>3</v>
      </c>
      <c r="S22" s="38">
        <v>13</v>
      </c>
      <c r="T22" s="39">
        <v>10</v>
      </c>
      <c r="U22" s="39">
        <v>0</v>
      </c>
      <c r="V22" s="39">
        <v>0</v>
      </c>
      <c r="W22" s="39" t="s">
        <v>11</v>
      </c>
      <c r="X22" s="39">
        <v>0</v>
      </c>
      <c r="Y22" s="39">
        <v>1</v>
      </c>
      <c r="Z22" s="40">
        <v>1</v>
      </c>
    </row>
    <row r="23" spans="1:26" ht="15">
      <c r="A23" s="12"/>
      <c r="B23" s="23" t="s">
        <v>50</v>
      </c>
      <c r="C23" s="38">
        <v>92</v>
      </c>
      <c r="D23" s="39">
        <v>70</v>
      </c>
      <c r="E23" s="39">
        <v>0</v>
      </c>
      <c r="F23" s="39">
        <v>0</v>
      </c>
      <c r="G23" s="39">
        <v>0</v>
      </c>
      <c r="H23" s="39">
        <v>0</v>
      </c>
      <c r="I23" s="39">
        <v>2</v>
      </c>
      <c r="J23" s="40">
        <v>20</v>
      </c>
      <c r="K23" s="38">
        <v>62</v>
      </c>
      <c r="L23" s="39">
        <v>46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40">
        <v>16</v>
      </c>
      <c r="S23" s="38">
        <v>30</v>
      </c>
      <c r="T23" s="39">
        <v>24</v>
      </c>
      <c r="U23" s="39">
        <v>0</v>
      </c>
      <c r="V23" s="39">
        <v>0</v>
      </c>
      <c r="W23" s="39" t="s">
        <v>11</v>
      </c>
      <c r="X23" s="39">
        <v>0</v>
      </c>
      <c r="Y23" s="39">
        <v>2</v>
      </c>
      <c r="Z23" s="40">
        <v>4</v>
      </c>
    </row>
    <row r="24" spans="1:26" ht="15">
      <c r="A24" s="12"/>
      <c r="B24" s="23" t="s">
        <v>51</v>
      </c>
      <c r="C24" s="38">
        <v>335</v>
      </c>
      <c r="D24" s="39">
        <v>261</v>
      </c>
      <c r="E24" s="39">
        <v>0</v>
      </c>
      <c r="F24" s="39">
        <v>0</v>
      </c>
      <c r="G24" s="39">
        <v>0</v>
      </c>
      <c r="H24" s="39">
        <v>0</v>
      </c>
      <c r="I24" s="39">
        <v>3</v>
      </c>
      <c r="J24" s="40">
        <v>71</v>
      </c>
      <c r="K24" s="38">
        <v>294</v>
      </c>
      <c r="L24" s="39">
        <v>231</v>
      </c>
      <c r="M24" s="39">
        <v>0</v>
      </c>
      <c r="N24" s="39">
        <v>0</v>
      </c>
      <c r="O24" s="39">
        <v>0</v>
      </c>
      <c r="P24" s="39">
        <v>0</v>
      </c>
      <c r="Q24" s="39">
        <v>3</v>
      </c>
      <c r="R24" s="40">
        <v>60</v>
      </c>
      <c r="S24" s="38">
        <v>41</v>
      </c>
      <c r="T24" s="39">
        <v>30</v>
      </c>
      <c r="U24" s="39">
        <v>0</v>
      </c>
      <c r="V24" s="39">
        <v>0</v>
      </c>
      <c r="W24" s="39" t="s">
        <v>11</v>
      </c>
      <c r="X24" s="39">
        <v>0</v>
      </c>
      <c r="Y24" s="39">
        <v>0</v>
      </c>
      <c r="Z24" s="40">
        <v>11</v>
      </c>
    </row>
    <row r="25" spans="1:26" ht="15">
      <c r="A25" s="12"/>
      <c r="B25" s="23" t="s">
        <v>25</v>
      </c>
      <c r="C25" s="38">
        <v>145</v>
      </c>
      <c r="D25" s="39">
        <v>108</v>
      </c>
      <c r="E25" s="39">
        <v>0</v>
      </c>
      <c r="F25" s="39">
        <v>0</v>
      </c>
      <c r="G25" s="39">
        <v>0</v>
      </c>
      <c r="H25" s="39">
        <v>3</v>
      </c>
      <c r="I25" s="39">
        <v>6</v>
      </c>
      <c r="J25" s="40">
        <v>28</v>
      </c>
      <c r="K25" s="38">
        <v>131</v>
      </c>
      <c r="L25" s="39">
        <v>100</v>
      </c>
      <c r="M25" s="39">
        <v>0</v>
      </c>
      <c r="N25" s="39">
        <v>0</v>
      </c>
      <c r="O25" s="39">
        <v>0</v>
      </c>
      <c r="P25" s="39">
        <v>3</v>
      </c>
      <c r="Q25" s="39">
        <v>3</v>
      </c>
      <c r="R25" s="40">
        <v>25</v>
      </c>
      <c r="S25" s="38">
        <v>14</v>
      </c>
      <c r="T25" s="39">
        <v>8</v>
      </c>
      <c r="U25" s="39">
        <v>0</v>
      </c>
      <c r="V25" s="39">
        <v>0</v>
      </c>
      <c r="W25" s="39" t="s">
        <v>11</v>
      </c>
      <c r="X25" s="39">
        <v>0</v>
      </c>
      <c r="Y25" s="39">
        <v>3</v>
      </c>
      <c r="Z25" s="40">
        <v>3</v>
      </c>
    </row>
    <row r="26" spans="1:26" ht="15">
      <c r="A26" s="12"/>
      <c r="B26" s="23" t="s">
        <v>52</v>
      </c>
      <c r="C26" s="38">
        <v>135</v>
      </c>
      <c r="D26" s="39">
        <v>116</v>
      </c>
      <c r="E26" s="39">
        <v>0</v>
      </c>
      <c r="F26" s="39">
        <v>0</v>
      </c>
      <c r="G26" s="39">
        <v>0</v>
      </c>
      <c r="H26" s="39">
        <v>0</v>
      </c>
      <c r="I26" s="39">
        <v>4</v>
      </c>
      <c r="J26" s="40">
        <v>15</v>
      </c>
      <c r="K26" s="38">
        <v>106</v>
      </c>
      <c r="L26" s="39">
        <v>89</v>
      </c>
      <c r="M26" s="39">
        <v>0</v>
      </c>
      <c r="N26" s="39">
        <v>0</v>
      </c>
      <c r="O26" s="39">
        <v>0</v>
      </c>
      <c r="P26" s="39">
        <v>0</v>
      </c>
      <c r="Q26" s="39">
        <v>4</v>
      </c>
      <c r="R26" s="40">
        <v>13</v>
      </c>
      <c r="S26" s="38">
        <v>30</v>
      </c>
      <c r="T26" s="39">
        <v>27</v>
      </c>
      <c r="U26" s="39">
        <v>0</v>
      </c>
      <c r="V26" s="39">
        <v>0</v>
      </c>
      <c r="W26" s="39" t="s">
        <v>11</v>
      </c>
      <c r="X26" s="39">
        <v>0</v>
      </c>
      <c r="Y26" s="39">
        <v>0</v>
      </c>
      <c r="Z26" s="40">
        <v>2</v>
      </c>
    </row>
    <row r="27" spans="1:26" ht="15">
      <c r="A27" s="12"/>
      <c r="B27" s="23" t="s">
        <v>53</v>
      </c>
      <c r="C27" s="38">
        <v>72</v>
      </c>
      <c r="D27" s="39">
        <v>67</v>
      </c>
      <c r="E27" s="39">
        <v>0</v>
      </c>
      <c r="F27" s="39">
        <v>0</v>
      </c>
      <c r="G27" s="39">
        <v>0</v>
      </c>
      <c r="H27" s="39">
        <v>0</v>
      </c>
      <c r="I27" s="39">
        <v>3</v>
      </c>
      <c r="J27" s="40">
        <v>3</v>
      </c>
      <c r="K27" s="38">
        <v>67</v>
      </c>
      <c r="L27" s="39">
        <v>61</v>
      </c>
      <c r="M27" s="39">
        <v>0</v>
      </c>
      <c r="N27" s="39">
        <v>0</v>
      </c>
      <c r="O27" s="39">
        <v>0</v>
      </c>
      <c r="P27" s="39">
        <v>0</v>
      </c>
      <c r="Q27" s="39">
        <v>3</v>
      </c>
      <c r="R27" s="40">
        <v>3</v>
      </c>
      <c r="S27" s="38">
        <v>6</v>
      </c>
      <c r="T27" s="39">
        <v>6</v>
      </c>
      <c r="U27" s="39">
        <v>0</v>
      </c>
      <c r="V27" s="39">
        <v>0</v>
      </c>
      <c r="W27" s="39" t="s">
        <v>11</v>
      </c>
      <c r="X27" s="39">
        <v>0</v>
      </c>
      <c r="Y27" s="39">
        <v>0</v>
      </c>
      <c r="Z27" s="40">
        <v>0</v>
      </c>
    </row>
    <row r="28" spans="1:26" ht="15">
      <c r="A28" s="12"/>
      <c r="B28" s="23" t="s">
        <v>54</v>
      </c>
      <c r="C28" s="38">
        <v>143</v>
      </c>
      <c r="D28" s="39">
        <v>100</v>
      </c>
      <c r="E28" s="39">
        <v>0</v>
      </c>
      <c r="F28" s="39">
        <v>0</v>
      </c>
      <c r="G28" s="39">
        <v>0</v>
      </c>
      <c r="H28" s="39">
        <v>0</v>
      </c>
      <c r="I28" s="39">
        <v>8</v>
      </c>
      <c r="J28" s="40">
        <v>35</v>
      </c>
      <c r="K28" s="38">
        <v>113</v>
      </c>
      <c r="L28" s="39">
        <v>72</v>
      </c>
      <c r="M28" s="39">
        <v>0</v>
      </c>
      <c r="N28" s="39">
        <v>0</v>
      </c>
      <c r="O28" s="39">
        <v>0</v>
      </c>
      <c r="P28" s="39">
        <v>0</v>
      </c>
      <c r="Q28" s="39">
        <v>8</v>
      </c>
      <c r="R28" s="40">
        <v>32</v>
      </c>
      <c r="S28" s="38">
        <v>31</v>
      </c>
      <c r="T28" s="39">
        <v>28</v>
      </c>
      <c r="U28" s="39">
        <v>0</v>
      </c>
      <c r="V28" s="39">
        <v>0</v>
      </c>
      <c r="W28" s="39" t="s">
        <v>11</v>
      </c>
      <c r="X28" s="39">
        <v>0</v>
      </c>
      <c r="Y28" s="39">
        <v>0</v>
      </c>
      <c r="Z28" s="40">
        <v>3</v>
      </c>
    </row>
    <row r="29" spans="1:26" ht="15">
      <c r="A29" s="12"/>
      <c r="B29" s="23" t="s">
        <v>55</v>
      </c>
      <c r="C29" s="38">
        <v>211</v>
      </c>
      <c r="D29" s="39">
        <v>188</v>
      </c>
      <c r="E29" s="39">
        <v>0</v>
      </c>
      <c r="F29" s="39">
        <v>0</v>
      </c>
      <c r="G29" s="39">
        <v>0</v>
      </c>
      <c r="H29" s="39">
        <v>0</v>
      </c>
      <c r="I29" s="39">
        <v>5</v>
      </c>
      <c r="J29" s="40">
        <v>19</v>
      </c>
      <c r="K29" s="38">
        <v>174</v>
      </c>
      <c r="L29" s="39">
        <v>152</v>
      </c>
      <c r="M29" s="39">
        <v>0</v>
      </c>
      <c r="N29" s="39">
        <v>0</v>
      </c>
      <c r="O29" s="39">
        <v>0</v>
      </c>
      <c r="P29" s="39">
        <v>0</v>
      </c>
      <c r="Q29" s="39">
        <v>5</v>
      </c>
      <c r="R29" s="40">
        <v>17</v>
      </c>
      <c r="S29" s="38">
        <v>37</v>
      </c>
      <c r="T29" s="39">
        <v>36</v>
      </c>
      <c r="U29" s="39">
        <v>0</v>
      </c>
      <c r="V29" s="39">
        <v>0</v>
      </c>
      <c r="W29" s="39" t="s">
        <v>11</v>
      </c>
      <c r="X29" s="39">
        <v>0</v>
      </c>
      <c r="Y29" s="39">
        <v>0</v>
      </c>
      <c r="Z29" s="40">
        <v>2</v>
      </c>
    </row>
    <row r="30" spans="1:26" ht="15">
      <c r="A30" s="12"/>
      <c r="B30" s="23" t="s">
        <v>56</v>
      </c>
      <c r="C30" s="38">
        <v>7</v>
      </c>
      <c r="D30" s="39">
        <v>7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0">
        <v>0</v>
      </c>
      <c r="K30" s="38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0</v>
      </c>
      <c r="S30" s="38">
        <v>7</v>
      </c>
      <c r="T30" s="39">
        <v>7</v>
      </c>
      <c r="U30" s="39">
        <v>0</v>
      </c>
      <c r="V30" s="39">
        <v>0</v>
      </c>
      <c r="W30" s="39" t="s">
        <v>11</v>
      </c>
      <c r="X30" s="39">
        <v>0</v>
      </c>
      <c r="Y30" s="39">
        <v>0</v>
      </c>
      <c r="Z30" s="40">
        <v>0</v>
      </c>
    </row>
    <row r="31" spans="1:26" ht="15">
      <c r="A31" s="12"/>
      <c r="B31" s="23" t="s">
        <v>57</v>
      </c>
      <c r="C31" s="38">
        <v>102</v>
      </c>
      <c r="D31" s="39">
        <v>72</v>
      </c>
      <c r="E31" s="39">
        <v>0</v>
      </c>
      <c r="F31" s="39">
        <v>0</v>
      </c>
      <c r="G31" s="39">
        <v>0</v>
      </c>
      <c r="H31" s="39">
        <v>0</v>
      </c>
      <c r="I31" s="39">
        <v>10</v>
      </c>
      <c r="J31" s="40">
        <v>20</v>
      </c>
      <c r="K31" s="38">
        <v>90</v>
      </c>
      <c r="L31" s="39">
        <v>59</v>
      </c>
      <c r="M31" s="39">
        <v>0</v>
      </c>
      <c r="N31" s="39">
        <v>0</v>
      </c>
      <c r="O31" s="39">
        <v>0</v>
      </c>
      <c r="P31" s="39">
        <v>0</v>
      </c>
      <c r="Q31" s="39">
        <v>10</v>
      </c>
      <c r="R31" s="40">
        <v>20</v>
      </c>
      <c r="S31" s="38">
        <v>12</v>
      </c>
      <c r="T31" s="39">
        <v>12</v>
      </c>
      <c r="U31" s="39">
        <v>0</v>
      </c>
      <c r="V31" s="39">
        <v>0</v>
      </c>
      <c r="W31" s="39" t="s">
        <v>11</v>
      </c>
      <c r="X31" s="39">
        <v>0</v>
      </c>
      <c r="Y31" s="39">
        <v>0</v>
      </c>
      <c r="Z31" s="40">
        <v>0</v>
      </c>
    </row>
    <row r="32" spans="1:26" ht="15">
      <c r="A32" s="12"/>
      <c r="B32" s="23" t="s">
        <v>58</v>
      </c>
      <c r="C32" s="38">
        <v>318</v>
      </c>
      <c r="D32" s="39">
        <v>217</v>
      </c>
      <c r="E32" s="39">
        <v>2</v>
      </c>
      <c r="F32" s="39">
        <v>0</v>
      </c>
      <c r="G32" s="39">
        <v>0</v>
      </c>
      <c r="H32" s="39">
        <v>0</v>
      </c>
      <c r="I32" s="39">
        <v>13</v>
      </c>
      <c r="J32" s="40">
        <v>86</v>
      </c>
      <c r="K32" s="38">
        <v>303</v>
      </c>
      <c r="L32" s="39">
        <v>203</v>
      </c>
      <c r="M32" s="39">
        <v>2</v>
      </c>
      <c r="N32" s="39">
        <v>0</v>
      </c>
      <c r="O32" s="39">
        <v>0</v>
      </c>
      <c r="P32" s="39">
        <v>0</v>
      </c>
      <c r="Q32" s="39">
        <v>11</v>
      </c>
      <c r="R32" s="40">
        <v>86</v>
      </c>
      <c r="S32" s="38">
        <v>15</v>
      </c>
      <c r="T32" s="39">
        <v>14</v>
      </c>
      <c r="U32" s="39">
        <v>0</v>
      </c>
      <c r="V32" s="39">
        <v>0</v>
      </c>
      <c r="W32" s="39" t="s">
        <v>11</v>
      </c>
      <c r="X32" s="39">
        <v>0</v>
      </c>
      <c r="Y32" s="39">
        <v>1</v>
      </c>
      <c r="Z32" s="40">
        <v>0</v>
      </c>
    </row>
    <row r="33" spans="1:26" ht="15">
      <c r="A33" s="12"/>
      <c r="B33" s="23" t="s">
        <v>59</v>
      </c>
      <c r="C33" s="38">
        <v>198</v>
      </c>
      <c r="D33" s="39">
        <v>172</v>
      </c>
      <c r="E33" s="39">
        <v>0</v>
      </c>
      <c r="F33" s="39">
        <v>0</v>
      </c>
      <c r="G33" s="39">
        <v>0</v>
      </c>
      <c r="H33" s="39">
        <v>0</v>
      </c>
      <c r="I33" s="39">
        <v>3</v>
      </c>
      <c r="J33" s="40">
        <v>23</v>
      </c>
      <c r="K33" s="38">
        <v>153</v>
      </c>
      <c r="L33" s="39">
        <v>129</v>
      </c>
      <c r="M33" s="39">
        <v>0</v>
      </c>
      <c r="N33" s="39">
        <v>0</v>
      </c>
      <c r="O33" s="39">
        <v>0</v>
      </c>
      <c r="P33" s="39">
        <v>0</v>
      </c>
      <c r="Q33" s="39">
        <v>3</v>
      </c>
      <c r="R33" s="40">
        <v>21</v>
      </c>
      <c r="S33" s="38">
        <v>45</v>
      </c>
      <c r="T33" s="39">
        <v>43</v>
      </c>
      <c r="U33" s="39">
        <v>0</v>
      </c>
      <c r="V33" s="39">
        <v>0</v>
      </c>
      <c r="W33" s="39" t="s">
        <v>11</v>
      </c>
      <c r="X33" s="39">
        <v>0</v>
      </c>
      <c r="Y33" s="39">
        <v>0</v>
      </c>
      <c r="Z33" s="40">
        <v>2</v>
      </c>
    </row>
    <row r="34" spans="1:26" ht="15">
      <c r="A34" s="12"/>
      <c r="B34" s="23" t="s">
        <v>60</v>
      </c>
      <c r="C34" s="38">
        <v>61</v>
      </c>
      <c r="D34" s="39">
        <v>54</v>
      </c>
      <c r="E34" s="39">
        <v>0</v>
      </c>
      <c r="F34" s="39">
        <v>0</v>
      </c>
      <c r="G34" s="39">
        <v>0</v>
      </c>
      <c r="H34" s="39">
        <v>0</v>
      </c>
      <c r="I34" s="39">
        <v>6</v>
      </c>
      <c r="J34" s="40">
        <v>1</v>
      </c>
      <c r="K34" s="38">
        <v>59</v>
      </c>
      <c r="L34" s="39">
        <v>52</v>
      </c>
      <c r="M34" s="39">
        <v>0</v>
      </c>
      <c r="N34" s="39">
        <v>0</v>
      </c>
      <c r="O34" s="39">
        <v>0</v>
      </c>
      <c r="P34" s="39">
        <v>0</v>
      </c>
      <c r="Q34" s="39">
        <v>6</v>
      </c>
      <c r="R34" s="40">
        <v>1</v>
      </c>
      <c r="S34" s="38">
        <v>2</v>
      </c>
      <c r="T34" s="39">
        <v>2</v>
      </c>
      <c r="U34" s="39">
        <v>0</v>
      </c>
      <c r="V34" s="39">
        <v>0</v>
      </c>
      <c r="W34" s="39" t="s">
        <v>11</v>
      </c>
      <c r="X34" s="39">
        <v>0</v>
      </c>
      <c r="Y34" s="39">
        <v>0</v>
      </c>
      <c r="Z34" s="40">
        <v>0</v>
      </c>
    </row>
    <row r="35" spans="1:26" ht="15">
      <c r="A35" s="12"/>
      <c r="B35" s="23" t="s">
        <v>61</v>
      </c>
      <c r="C35" s="38">
        <v>126</v>
      </c>
      <c r="D35" s="39">
        <v>112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0">
        <v>14</v>
      </c>
      <c r="K35" s="38">
        <v>119</v>
      </c>
      <c r="L35" s="39">
        <v>105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0">
        <v>14</v>
      </c>
      <c r="S35" s="38">
        <v>7</v>
      </c>
      <c r="T35" s="39">
        <v>7</v>
      </c>
      <c r="U35" s="39">
        <v>0</v>
      </c>
      <c r="V35" s="39">
        <v>0</v>
      </c>
      <c r="W35" s="39" t="s">
        <v>11</v>
      </c>
      <c r="X35" s="39">
        <v>0</v>
      </c>
      <c r="Y35" s="39">
        <v>0</v>
      </c>
      <c r="Z35" s="40">
        <v>0</v>
      </c>
    </row>
    <row r="36" spans="1:26" ht="15">
      <c r="A36" s="12"/>
      <c r="B36" s="23" t="s">
        <v>62</v>
      </c>
      <c r="C36" s="38">
        <v>43</v>
      </c>
      <c r="D36" s="39">
        <v>25</v>
      </c>
      <c r="E36" s="39">
        <v>0</v>
      </c>
      <c r="F36" s="39">
        <v>0</v>
      </c>
      <c r="G36" s="39">
        <v>0</v>
      </c>
      <c r="H36" s="39">
        <v>0</v>
      </c>
      <c r="I36" s="39">
        <v>4</v>
      </c>
      <c r="J36" s="40">
        <v>14</v>
      </c>
      <c r="K36" s="38">
        <v>38</v>
      </c>
      <c r="L36" s="39">
        <v>23</v>
      </c>
      <c r="M36" s="39">
        <v>0</v>
      </c>
      <c r="N36" s="39">
        <v>0</v>
      </c>
      <c r="O36" s="39">
        <v>0</v>
      </c>
      <c r="P36" s="39">
        <v>0</v>
      </c>
      <c r="Q36" s="39">
        <v>2</v>
      </c>
      <c r="R36" s="40">
        <v>13</v>
      </c>
      <c r="S36" s="38">
        <v>5</v>
      </c>
      <c r="T36" s="39">
        <v>2</v>
      </c>
      <c r="U36" s="39">
        <v>0</v>
      </c>
      <c r="V36" s="39">
        <v>0</v>
      </c>
      <c r="W36" s="39" t="s">
        <v>11</v>
      </c>
      <c r="X36" s="39">
        <v>0</v>
      </c>
      <c r="Y36" s="39">
        <v>2</v>
      </c>
      <c r="Z36" s="40">
        <v>2</v>
      </c>
    </row>
    <row r="37" spans="1:26" ht="15">
      <c r="A37" s="12"/>
      <c r="B37" s="23" t="s">
        <v>63</v>
      </c>
      <c r="C37" s="38">
        <v>72</v>
      </c>
      <c r="D37" s="39">
        <v>39</v>
      </c>
      <c r="E37" s="39">
        <v>0</v>
      </c>
      <c r="F37" s="39">
        <v>0</v>
      </c>
      <c r="G37" s="39">
        <v>0</v>
      </c>
      <c r="H37" s="39">
        <v>0</v>
      </c>
      <c r="I37" s="39">
        <v>3</v>
      </c>
      <c r="J37" s="40">
        <v>31</v>
      </c>
      <c r="K37" s="38">
        <v>64</v>
      </c>
      <c r="L37" s="39">
        <v>33</v>
      </c>
      <c r="M37" s="39">
        <v>0</v>
      </c>
      <c r="N37" s="39">
        <v>0</v>
      </c>
      <c r="O37" s="39">
        <v>0</v>
      </c>
      <c r="P37" s="39">
        <v>0</v>
      </c>
      <c r="Q37" s="39">
        <v>3</v>
      </c>
      <c r="R37" s="40">
        <v>28</v>
      </c>
      <c r="S37" s="38">
        <v>8</v>
      </c>
      <c r="T37" s="39">
        <v>6</v>
      </c>
      <c r="U37" s="39">
        <v>0</v>
      </c>
      <c r="V37" s="39">
        <v>0</v>
      </c>
      <c r="W37" s="39" t="s">
        <v>11</v>
      </c>
      <c r="X37" s="39">
        <v>0</v>
      </c>
      <c r="Y37" s="39">
        <v>0</v>
      </c>
      <c r="Z37" s="40">
        <v>3</v>
      </c>
    </row>
    <row r="38" spans="1:26" ht="15">
      <c r="A38" s="12"/>
      <c r="B38" s="23" t="s">
        <v>64</v>
      </c>
      <c r="C38" s="38">
        <v>83</v>
      </c>
      <c r="D38" s="39">
        <v>80</v>
      </c>
      <c r="E38" s="39">
        <v>0</v>
      </c>
      <c r="F38" s="39">
        <v>0</v>
      </c>
      <c r="G38" s="39">
        <v>0</v>
      </c>
      <c r="H38" s="39">
        <v>0</v>
      </c>
      <c r="I38" s="39">
        <v>2</v>
      </c>
      <c r="J38" s="40">
        <v>1</v>
      </c>
      <c r="K38" s="38">
        <v>66</v>
      </c>
      <c r="L38" s="39">
        <v>64</v>
      </c>
      <c r="M38" s="39">
        <v>0</v>
      </c>
      <c r="N38" s="39">
        <v>0</v>
      </c>
      <c r="O38" s="39">
        <v>0</v>
      </c>
      <c r="P38" s="39">
        <v>0</v>
      </c>
      <c r="Q38" s="39">
        <v>1</v>
      </c>
      <c r="R38" s="40">
        <v>1</v>
      </c>
      <c r="S38" s="38">
        <v>17</v>
      </c>
      <c r="T38" s="39">
        <v>16</v>
      </c>
      <c r="U38" s="39">
        <v>0</v>
      </c>
      <c r="V38" s="39">
        <v>0</v>
      </c>
      <c r="W38" s="39" t="s">
        <v>11</v>
      </c>
      <c r="X38" s="39">
        <v>0</v>
      </c>
      <c r="Y38" s="39">
        <v>1</v>
      </c>
      <c r="Z38" s="40">
        <v>0</v>
      </c>
    </row>
    <row r="39" spans="1:26" ht="15">
      <c r="A39" s="12"/>
      <c r="B39" s="23" t="s">
        <v>65</v>
      </c>
      <c r="C39" s="38">
        <v>153</v>
      </c>
      <c r="D39" s="39">
        <v>124</v>
      </c>
      <c r="E39" s="39">
        <v>0</v>
      </c>
      <c r="F39" s="39">
        <v>0</v>
      </c>
      <c r="G39" s="39">
        <v>0</v>
      </c>
      <c r="H39" s="39">
        <v>0</v>
      </c>
      <c r="I39" s="39">
        <v>5</v>
      </c>
      <c r="J39" s="40">
        <v>23</v>
      </c>
      <c r="K39" s="38">
        <v>145</v>
      </c>
      <c r="L39" s="39">
        <v>119</v>
      </c>
      <c r="M39" s="39">
        <v>0</v>
      </c>
      <c r="N39" s="39">
        <v>0</v>
      </c>
      <c r="O39" s="39">
        <v>0</v>
      </c>
      <c r="P39" s="39">
        <v>0</v>
      </c>
      <c r="Q39" s="39">
        <v>5</v>
      </c>
      <c r="R39" s="40">
        <v>21</v>
      </c>
      <c r="S39" s="38">
        <v>8</v>
      </c>
      <c r="T39" s="39">
        <v>5</v>
      </c>
      <c r="U39" s="39">
        <v>0</v>
      </c>
      <c r="V39" s="39">
        <v>0</v>
      </c>
      <c r="W39" s="39" t="s">
        <v>11</v>
      </c>
      <c r="X39" s="39">
        <v>0</v>
      </c>
      <c r="Y39" s="39">
        <v>0</v>
      </c>
      <c r="Z39" s="40">
        <v>3</v>
      </c>
    </row>
    <row r="40" spans="1:26" ht="15">
      <c r="A40" s="12"/>
      <c r="B40" s="23" t="s">
        <v>66</v>
      </c>
      <c r="C40" s="38">
        <v>47</v>
      </c>
      <c r="D40" s="39">
        <v>42</v>
      </c>
      <c r="E40" s="39">
        <v>0</v>
      </c>
      <c r="F40" s="39">
        <v>0</v>
      </c>
      <c r="G40" s="39">
        <v>0</v>
      </c>
      <c r="H40" s="39">
        <v>0</v>
      </c>
      <c r="I40" s="39">
        <v>3</v>
      </c>
      <c r="J40" s="40">
        <v>3</v>
      </c>
      <c r="K40" s="38">
        <v>42</v>
      </c>
      <c r="L40" s="39">
        <v>37</v>
      </c>
      <c r="M40" s="39">
        <v>0</v>
      </c>
      <c r="N40" s="39">
        <v>0</v>
      </c>
      <c r="O40" s="39">
        <v>0</v>
      </c>
      <c r="P40" s="39">
        <v>0</v>
      </c>
      <c r="Q40" s="39">
        <v>3</v>
      </c>
      <c r="R40" s="40">
        <v>3</v>
      </c>
      <c r="S40" s="38">
        <v>5</v>
      </c>
      <c r="T40" s="39">
        <v>5</v>
      </c>
      <c r="U40" s="39">
        <v>0</v>
      </c>
      <c r="V40" s="39">
        <v>0</v>
      </c>
      <c r="W40" s="39" t="s">
        <v>11</v>
      </c>
      <c r="X40" s="39">
        <v>0</v>
      </c>
      <c r="Y40" s="39">
        <v>0</v>
      </c>
      <c r="Z40" s="40">
        <v>0</v>
      </c>
    </row>
    <row r="41" spans="1:26" ht="15">
      <c r="A41" s="12"/>
      <c r="B41" s="23" t="s">
        <v>67</v>
      </c>
      <c r="C41" s="38">
        <v>2280</v>
      </c>
      <c r="D41" s="39">
        <v>1808</v>
      </c>
      <c r="E41" s="39">
        <v>6</v>
      </c>
      <c r="F41" s="39">
        <v>6</v>
      </c>
      <c r="G41" s="39">
        <v>0</v>
      </c>
      <c r="H41" s="39">
        <v>0</v>
      </c>
      <c r="I41" s="39">
        <v>159</v>
      </c>
      <c r="J41" s="40">
        <v>301</v>
      </c>
      <c r="K41" s="38">
        <v>2042</v>
      </c>
      <c r="L41" s="39">
        <v>1602</v>
      </c>
      <c r="M41" s="39">
        <v>6</v>
      </c>
      <c r="N41" s="39">
        <v>6</v>
      </c>
      <c r="O41" s="39">
        <v>0</v>
      </c>
      <c r="P41" s="39">
        <v>0</v>
      </c>
      <c r="Q41" s="39">
        <v>149</v>
      </c>
      <c r="R41" s="40">
        <v>279</v>
      </c>
      <c r="S41" s="38">
        <v>238</v>
      </c>
      <c r="T41" s="39">
        <v>206</v>
      </c>
      <c r="U41" s="39">
        <v>0</v>
      </c>
      <c r="V41" s="39">
        <v>0</v>
      </c>
      <c r="W41" s="39" t="s">
        <v>11</v>
      </c>
      <c r="X41" s="39">
        <v>0</v>
      </c>
      <c r="Y41" s="39">
        <v>10</v>
      </c>
      <c r="Z41" s="40">
        <v>22</v>
      </c>
    </row>
    <row r="42" spans="1:26" ht="15">
      <c r="A42" s="12"/>
      <c r="B42" s="23" t="s">
        <v>68</v>
      </c>
      <c r="C42" s="38">
        <v>586</v>
      </c>
      <c r="D42" s="39">
        <v>464</v>
      </c>
      <c r="E42" s="39">
        <v>0</v>
      </c>
      <c r="F42" s="39">
        <v>0</v>
      </c>
      <c r="G42" s="39">
        <v>0</v>
      </c>
      <c r="H42" s="39">
        <v>0</v>
      </c>
      <c r="I42" s="39">
        <v>15</v>
      </c>
      <c r="J42" s="40">
        <v>107</v>
      </c>
      <c r="K42" s="38">
        <v>542</v>
      </c>
      <c r="L42" s="39">
        <v>429</v>
      </c>
      <c r="M42" s="39">
        <v>0</v>
      </c>
      <c r="N42" s="39">
        <v>0</v>
      </c>
      <c r="O42" s="39">
        <v>0</v>
      </c>
      <c r="P42" s="39">
        <v>0</v>
      </c>
      <c r="Q42" s="39">
        <v>15</v>
      </c>
      <c r="R42" s="40">
        <v>98</v>
      </c>
      <c r="S42" s="38">
        <v>44</v>
      </c>
      <c r="T42" s="39">
        <v>35</v>
      </c>
      <c r="U42" s="39">
        <v>0</v>
      </c>
      <c r="V42" s="39">
        <v>0</v>
      </c>
      <c r="W42" s="39" t="s">
        <v>11</v>
      </c>
      <c r="X42" s="39">
        <v>0</v>
      </c>
      <c r="Y42" s="39">
        <v>0</v>
      </c>
      <c r="Z42" s="40">
        <v>9</v>
      </c>
    </row>
    <row r="43" spans="1:26" ht="15">
      <c r="A43" s="12"/>
      <c r="B43" s="23" t="s">
        <v>69</v>
      </c>
      <c r="C43" s="38">
        <v>301</v>
      </c>
      <c r="D43" s="39">
        <v>269</v>
      </c>
      <c r="E43" s="39">
        <v>2</v>
      </c>
      <c r="F43" s="39">
        <v>0</v>
      </c>
      <c r="G43" s="39">
        <v>0</v>
      </c>
      <c r="H43" s="39">
        <v>0</v>
      </c>
      <c r="I43" s="39">
        <v>7</v>
      </c>
      <c r="J43" s="40">
        <v>24</v>
      </c>
      <c r="K43" s="38">
        <v>248</v>
      </c>
      <c r="L43" s="39">
        <v>221</v>
      </c>
      <c r="M43" s="39">
        <v>2</v>
      </c>
      <c r="N43" s="39">
        <v>0</v>
      </c>
      <c r="O43" s="39">
        <v>0</v>
      </c>
      <c r="P43" s="39">
        <v>0</v>
      </c>
      <c r="Q43" s="39">
        <v>5</v>
      </c>
      <c r="R43" s="40">
        <v>21</v>
      </c>
      <c r="S43" s="38">
        <v>53</v>
      </c>
      <c r="T43" s="39">
        <v>48</v>
      </c>
      <c r="U43" s="39">
        <v>0</v>
      </c>
      <c r="V43" s="39">
        <v>0</v>
      </c>
      <c r="W43" s="39" t="s">
        <v>11</v>
      </c>
      <c r="X43" s="39">
        <v>0</v>
      </c>
      <c r="Y43" s="39">
        <v>2</v>
      </c>
      <c r="Z43" s="40">
        <v>3</v>
      </c>
    </row>
    <row r="44" spans="1:26" ht="15">
      <c r="A44" s="12"/>
      <c r="B44" s="23" t="s">
        <v>70</v>
      </c>
      <c r="C44" s="38">
        <v>70</v>
      </c>
      <c r="D44" s="39">
        <v>50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40">
        <v>19</v>
      </c>
      <c r="K44" s="38">
        <v>62</v>
      </c>
      <c r="L44" s="39">
        <v>44</v>
      </c>
      <c r="M44" s="39">
        <v>0</v>
      </c>
      <c r="N44" s="39">
        <v>0</v>
      </c>
      <c r="O44" s="39">
        <v>0</v>
      </c>
      <c r="P44" s="39">
        <v>0</v>
      </c>
      <c r="Q44" s="39">
        <v>1</v>
      </c>
      <c r="R44" s="40">
        <v>16</v>
      </c>
      <c r="S44" s="38">
        <v>8</v>
      </c>
      <c r="T44" s="39">
        <v>6</v>
      </c>
      <c r="U44" s="39">
        <v>0</v>
      </c>
      <c r="V44" s="39">
        <v>0</v>
      </c>
      <c r="W44" s="39" t="s">
        <v>11</v>
      </c>
      <c r="X44" s="39">
        <v>0</v>
      </c>
      <c r="Y44" s="39">
        <v>0</v>
      </c>
      <c r="Z44" s="40">
        <v>2</v>
      </c>
    </row>
    <row r="45" spans="1:26" ht="15">
      <c r="A45" s="12"/>
      <c r="B45" s="23" t="s">
        <v>71</v>
      </c>
      <c r="C45" s="38">
        <v>55</v>
      </c>
      <c r="D45" s="39">
        <v>55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0">
        <v>0</v>
      </c>
      <c r="K45" s="38">
        <v>38</v>
      </c>
      <c r="L45" s="39">
        <v>38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40">
        <v>0</v>
      </c>
      <c r="S45" s="38">
        <v>16</v>
      </c>
      <c r="T45" s="39">
        <v>16</v>
      </c>
      <c r="U45" s="39">
        <v>0</v>
      </c>
      <c r="V45" s="39">
        <v>0</v>
      </c>
      <c r="W45" s="39" t="s">
        <v>11</v>
      </c>
      <c r="X45" s="39">
        <v>0</v>
      </c>
      <c r="Y45" s="39">
        <v>0</v>
      </c>
      <c r="Z45" s="40">
        <v>0</v>
      </c>
    </row>
    <row r="46" spans="1:26" ht="15">
      <c r="A46" s="12"/>
      <c r="B46" s="23" t="s">
        <v>72</v>
      </c>
      <c r="C46" s="38">
        <v>46</v>
      </c>
      <c r="D46" s="39">
        <v>40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40">
        <v>4</v>
      </c>
      <c r="K46" s="38">
        <v>31</v>
      </c>
      <c r="L46" s="39">
        <v>27</v>
      </c>
      <c r="M46" s="39">
        <v>0</v>
      </c>
      <c r="N46" s="39">
        <v>0</v>
      </c>
      <c r="O46" s="39">
        <v>0</v>
      </c>
      <c r="P46" s="39">
        <v>0</v>
      </c>
      <c r="Q46" s="39">
        <v>1</v>
      </c>
      <c r="R46" s="40">
        <v>3</v>
      </c>
      <c r="S46" s="38">
        <v>15</v>
      </c>
      <c r="T46" s="39">
        <v>13</v>
      </c>
      <c r="U46" s="39">
        <v>0</v>
      </c>
      <c r="V46" s="39">
        <v>0</v>
      </c>
      <c r="W46" s="39" t="s">
        <v>11</v>
      </c>
      <c r="X46" s="39">
        <v>0</v>
      </c>
      <c r="Y46" s="39">
        <v>0</v>
      </c>
      <c r="Z46" s="40">
        <v>1</v>
      </c>
    </row>
    <row r="47" spans="1:26" ht="15">
      <c r="A47" s="12"/>
      <c r="B47" s="23" t="s">
        <v>73</v>
      </c>
      <c r="C47" s="38">
        <v>379</v>
      </c>
      <c r="D47" s="39">
        <v>271</v>
      </c>
      <c r="E47" s="39">
        <v>0</v>
      </c>
      <c r="F47" s="39">
        <v>0</v>
      </c>
      <c r="G47" s="39">
        <v>0</v>
      </c>
      <c r="H47" s="39">
        <v>0</v>
      </c>
      <c r="I47" s="39">
        <v>60</v>
      </c>
      <c r="J47" s="40">
        <v>48</v>
      </c>
      <c r="K47" s="38">
        <v>331</v>
      </c>
      <c r="L47" s="39">
        <v>232</v>
      </c>
      <c r="M47" s="39">
        <v>0</v>
      </c>
      <c r="N47" s="39">
        <v>0</v>
      </c>
      <c r="O47" s="39">
        <v>0</v>
      </c>
      <c r="P47" s="39">
        <v>0</v>
      </c>
      <c r="Q47" s="39">
        <v>54</v>
      </c>
      <c r="R47" s="40">
        <v>45</v>
      </c>
      <c r="S47" s="38">
        <v>48</v>
      </c>
      <c r="T47" s="39">
        <v>38</v>
      </c>
      <c r="U47" s="39">
        <v>0</v>
      </c>
      <c r="V47" s="39">
        <v>0</v>
      </c>
      <c r="W47" s="39" t="s">
        <v>11</v>
      </c>
      <c r="X47" s="39">
        <v>0</v>
      </c>
      <c r="Y47" s="39">
        <v>6</v>
      </c>
      <c r="Z47" s="40">
        <v>3</v>
      </c>
    </row>
    <row r="48" spans="1:26" ht="15">
      <c r="A48" s="12"/>
      <c r="B48" s="23" t="s">
        <v>74</v>
      </c>
      <c r="C48" s="38">
        <v>280</v>
      </c>
      <c r="D48" s="39">
        <v>252</v>
      </c>
      <c r="E48" s="39">
        <v>0</v>
      </c>
      <c r="F48" s="39">
        <v>0</v>
      </c>
      <c r="G48" s="39">
        <v>0</v>
      </c>
      <c r="H48" s="39">
        <v>0</v>
      </c>
      <c r="I48" s="39">
        <v>12</v>
      </c>
      <c r="J48" s="40">
        <v>16</v>
      </c>
      <c r="K48" s="38">
        <v>246</v>
      </c>
      <c r="L48" s="39">
        <v>227</v>
      </c>
      <c r="M48" s="39">
        <v>0</v>
      </c>
      <c r="N48" s="39">
        <v>0</v>
      </c>
      <c r="O48" s="39">
        <v>0</v>
      </c>
      <c r="P48" s="39">
        <v>0</v>
      </c>
      <c r="Q48" s="39">
        <v>10</v>
      </c>
      <c r="R48" s="40">
        <v>8</v>
      </c>
      <c r="S48" s="38">
        <v>35</v>
      </c>
      <c r="T48" s="39">
        <v>24</v>
      </c>
      <c r="U48" s="39">
        <v>0</v>
      </c>
      <c r="V48" s="39">
        <v>0</v>
      </c>
      <c r="W48" s="39" t="s">
        <v>11</v>
      </c>
      <c r="X48" s="39">
        <v>0</v>
      </c>
      <c r="Y48" s="39">
        <v>2</v>
      </c>
      <c r="Z48" s="40">
        <v>8</v>
      </c>
    </row>
    <row r="49" spans="1:26" ht="15">
      <c r="A49" s="12"/>
      <c r="B49" s="23" t="s">
        <v>36</v>
      </c>
      <c r="C49" s="38">
        <v>91</v>
      </c>
      <c r="D49" s="39">
        <v>67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0">
        <v>25</v>
      </c>
      <c r="K49" s="38">
        <v>70</v>
      </c>
      <c r="L49" s="39">
        <v>54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40">
        <v>16</v>
      </c>
      <c r="S49" s="38">
        <v>21</v>
      </c>
      <c r="T49" s="39">
        <v>12</v>
      </c>
      <c r="U49" s="39">
        <v>0</v>
      </c>
      <c r="V49" s="39">
        <v>0</v>
      </c>
      <c r="W49" s="39" t="s">
        <v>11</v>
      </c>
      <c r="X49" s="39">
        <v>0</v>
      </c>
      <c r="Y49" s="39">
        <v>0</v>
      </c>
      <c r="Z49" s="40">
        <v>9</v>
      </c>
    </row>
    <row r="50" spans="1:26" ht="15">
      <c r="A50" s="12"/>
      <c r="B50" s="23" t="s">
        <v>75</v>
      </c>
      <c r="C50" s="38">
        <v>62</v>
      </c>
      <c r="D50" s="39">
        <v>55</v>
      </c>
      <c r="E50" s="39">
        <v>0</v>
      </c>
      <c r="F50" s="39">
        <v>0</v>
      </c>
      <c r="G50" s="39">
        <v>0</v>
      </c>
      <c r="H50" s="39">
        <v>0</v>
      </c>
      <c r="I50" s="39">
        <v>2</v>
      </c>
      <c r="J50" s="40">
        <v>5</v>
      </c>
      <c r="K50" s="38">
        <v>45</v>
      </c>
      <c r="L50" s="39">
        <v>42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v>3</v>
      </c>
      <c r="S50" s="38">
        <v>17</v>
      </c>
      <c r="T50" s="39">
        <v>13</v>
      </c>
      <c r="U50" s="39">
        <v>0</v>
      </c>
      <c r="V50" s="39">
        <v>0</v>
      </c>
      <c r="W50" s="39" t="s">
        <v>11</v>
      </c>
      <c r="X50" s="39">
        <v>0</v>
      </c>
      <c r="Y50" s="39">
        <v>2</v>
      </c>
      <c r="Z50" s="40">
        <v>2</v>
      </c>
    </row>
    <row r="51" spans="1:26" ht="21">
      <c r="A51" s="12"/>
      <c r="B51" s="23" t="s">
        <v>76</v>
      </c>
      <c r="C51" s="38">
        <v>401</v>
      </c>
      <c r="D51" s="39">
        <v>332</v>
      </c>
      <c r="E51" s="39">
        <v>2</v>
      </c>
      <c r="F51" s="39">
        <v>0</v>
      </c>
      <c r="G51" s="39">
        <v>2</v>
      </c>
      <c r="H51" s="39">
        <v>0</v>
      </c>
      <c r="I51" s="39">
        <v>17</v>
      </c>
      <c r="J51" s="40">
        <v>49</v>
      </c>
      <c r="K51" s="38">
        <v>357</v>
      </c>
      <c r="L51" s="39">
        <v>292</v>
      </c>
      <c r="M51" s="39">
        <v>2</v>
      </c>
      <c r="N51" s="39">
        <v>0</v>
      </c>
      <c r="O51" s="39">
        <v>2</v>
      </c>
      <c r="P51" s="39">
        <v>0</v>
      </c>
      <c r="Q51" s="39">
        <v>15</v>
      </c>
      <c r="R51" s="40">
        <v>47</v>
      </c>
      <c r="S51" s="38">
        <v>44</v>
      </c>
      <c r="T51" s="39">
        <v>40</v>
      </c>
      <c r="U51" s="39">
        <v>0</v>
      </c>
      <c r="V51" s="39">
        <v>0</v>
      </c>
      <c r="W51" s="39" t="s">
        <v>11</v>
      </c>
      <c r="X51" s="39">
        <v>0</v>
      </c>
      <c r="Y51" s="39">
        <v>2</v>
      </c>
      <c r="Z51" s="40">
        <v>2</v>
      </c>
    </row>
    <row r="52" spans="1:26" ht="15">
      <c r="A52" s="12"/>
      <c r="B52" s="23" t="s">
        <v>77</v>
      </c>
      <c r="C52" s="38">
        <v>26</v>
      </c>
      <c r="D52" s="39">
        <v>15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0">
        <v>10</v>
      </c>
      <c r="K52" s="38">
        <v>22</v>
      </c>
      <c r="L52" s="39">
        <v>14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0">
        <v>8</v>
      </c>
      <c r="S52" s="38">
        <v>4</v>
      </c>
      <c r="T52" s="39">
        <v>1</v>
      </c>
      <c r="U52" s="39">
        <v>0</v>
      </c>
      <c r="V52" s="39">
        <v>0</v>
      </c>
      <c r="W52" s="39" t="s">
        <v>11</v>
      </c>
      <c r="X52" s="39">
        <v>0</v>
      </c>
      <c r="Y52" s="39">
        <v>0</v>
      </c>
      <c r="Z52" s="40">
        <v>3</v>
      </c>
    </row>
    <row r="53" spans="1:26" ht="15">
      <c r="A53" s="12"/>
      <c r="B53" s="23" t="s">
        <v>78</v>
      </c>
      <c r="C53" s="38">
        <v>673</v>
      </c>
      <c r="D53" s="39">
        <v>374</v>
      </c>
      <c r="E53" s="39">
        <v>0</v>
      </c>
      <c r="F53" s="39">
        <v>0</v>
      </c>
      <c r="G53" s="39">
        <v>0</v>
      </c>
      <c r="H53" s="39">
        <v>0</v>
      </c>
      <c r="I53" s="39">
        <v>25</v>
      </c>
      <c r="J53" s="40">
        <v>274</v>
      </c>
      <c r="K53" s="38">
        <v>577</v>
      </c>
      <c r="L53" s="39">
        <v>307</v>
      </c>
      <c r="M53" s="39">
        <v>0</v>
      </c>
      <c r="N53" s="39">
        <v>0</v>
      </c>
      <c r="O53" s="39">
        <v>0</v>
      </c>
      <c r="P53" s="39">
        <v>0</v>
      </c>
      <c r="Q53" s="39">
        <v>14</v>
      </c>
      <c r="R53" s="40">
        <v>256</v>
      </c>
      <c r="S53" s="38">
        <v>96</v>
      </c>
      <c r="T53" s="39">
        <v>67</v>
      </c>
      <c r="U53" s="39">
        <v>0</v>
      </c>
      <c r="V53" s="39">
        <v>0</v>
      </c>
      <c r="W53" s="39" t="s">
        <v>11</v>
      </c>
      <c r="X53" s="39">
        <v>0</v>
      </c>
      <c r="Y53" s="39">
        <v>10</v>
      </c>
      <c r="Z53" s="40">
        <v>18</v>
      </c>
    </row>
    <row r="54" spans="1:26" ht="15">
      <c r="A54" s="12"/>
      <c r="B54" s="23" t="s">
        <v>79</v>
      </c>
      <c r="C54" s="38">
        <v>6</v>
      </c>
      <c r="D54" s="39">
        <v>6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0">
        <v>0</v>
      </c>
      <c r="K54" s="38">
        <v>6</v>
      </c>
      <c r="L54" s="39">
        <v>6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40">
        <v>0</v>
      </c>
      <c r="S54" s="38">
        <v>0</v>
      </c>
      <c r="T54" s="39">
        <v>0</v>
      </c>
      <c r="U54" s="39">
        <v>0</v>
      </c>
      <c r="V54" s="39">
        <v>0</v>
      </c>
      <c r="W54" s="39" t="s">
        <v>11</v>
      </c>
      <c r="X54" s="39">
        <v>0</v>
      </c>
      <c r="Y54" s="39">
        <v>0</v>
      </c>
      <c r="Z54" s="40">
        <v>0</v>
      </c>
    </row>
    <row r="55" spans="1:26" ht="15">
      <c r="A55" s="12"/>
      <c r="B55" s="23" t="s">
        <v>80</v>
      </c>
      <c r="C55" s="38">
        <v>660</v>
      </c>
      <c r="D55" s="39">
        <v>403</v>
      </c>
      <c r="E55" s="39">
        <v>26</v>
      </c>
      <c r="F55" s="39">
        <v>0</v>
      </c>
      <c r="G55" s="39">
        <v>7</v>
      </c>
      <c r="H55" s="39">
        <v>0</v>
      </c>
      <c r="I55" s="39">
        <v>10</v>
      </c>
      <c r="J55" s="40">
        <v>213</v>
      </c>
      <c r="K55" s="38">
        <v>622</v>
      </c>
      <c r="L55" s="39">
        <v>401</v>
      </c>
      <c r="M55" s="39">
        <v>25</v>
      </c>
      <c r="N55" s="39">
        <v>0</v>
      </c>
      <c r="O55" s="39">
        <v>7</v>
      </c>
      <c r="P55" s="39">
        <v>0</v>
      </c>
      <c r="Q55" s="39">
        <v>10</v>
      </c>
      <c r="R55" s="40">
        <v>179</v>
      </c>
      <c r="S55" s="38">
        <v>38</v>
      </c>
      <c r="T55" s="39">
        <v>3</v>
      </c>
      <c r="U55" s="39">
        <v>1</v>
      </c>
      <c r="V55" s="39">
        <v>0</v>
      </c>
      <c r="W55" s="39" t="s">
        <v>11</v>
      </c>
      <c r="X55" s="39">
        <v>0</v>
      </c>
      <c r="Y55" s="39">
        <v>0</v>
      </c>
      <c r="Z55" s="40">
        <v>34</v>
      </c>
    </row>
    <row r="56" spans="1:26" ht="15">
      <c r="A56" s="12"/>
      <c r="B56" s="23" t="s">
        <v>81</v>
      </c>
      <c r="C56" s="38">
        <v>10</v>
      </c>
      <c r="D56" s="39">
        <v>8</v>
      </c>
      <c r="E56" s="39">
        <v>0</v>
      </c>
      <c r="F56" s="39">
        <v>0</v>
      </c>
      <c r="G56" s="39">
        <v>0</v>
      </c>
      <c r="H56" s="39">
        <v>0</v>
      </c>
      <c r="I56" s="39">
        <v>2</v>
      </c>
      <c r="J56" s="40">
        <v>0</v>
      </c>
      <c r="K56" s="38">
        <v>10</v>
      </c>
      <c r="L56" s="39">
        <v>8</v>
      </c>
      <c r="M56" s="39">
        <v>0</v>
      </c>
      <c r="N56" s="39">
        <v>0</v>
      </c>
      <c r="O56" s="39">
        <v>0</v>
      </c>
      <c r="P56" s="39">
        <v>0</v>
      </c>
      <c r="Q56" s="39">
        <v>2</v>
      </c>
      <c r="R56" s="40">
        <v>0</v>
      </c>
      <c r="S56" s="38">
        <v>0</v>
      </c>
      <c r="T56" s="39">
        <v>0</v>
      </c>
      <c r="U56" s="39">
        <v>0</v>
      </c>
      <c r="V56" s="39">
        <v>0</v>
      </c>
      <c r="W56" s="39" t="s">
        <v>11</v>
      </c>
      <c r="X56" s="39">
        <v>0</v>
      </c>
      <c r="Y56" s="39">
        <v>0</v>
      </c>
      <c r="Z56" s="40">
        <v>0</v>
      </c>
    </row>
    <row r="57" spans="1:26" ht="15">
      <c r="A57" s="12"/>
      <c r="B57" s="23" t="s">
        <v>82</v>
      </c>
      <c r="C57" s="38">
        <v>100</v>
      </c>
      <c r="D57" s="39">
        <v>100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40">
        <v>0</v>
      </c>
      <c r="K57" s="38">
        <v>81</v>
      </c>
      <c r="L57" s="39">
        <v>81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40">
        <v>0</v>
      </c>
      <c r="S57" s="38">
        <v>19</v>
      </c>
      <c r="T57" s="39">
        <v>19</v>
      </c>
      <c r="U57" s="39">
        <v>0</v>
      </c>
      <c r="V57" s="39">
        <v>0</v>
      </c>
      <c r="W57" s="39" t="s">
        <v>11</v>
      </c>
      <c r="X57" s="39">
        <v>0</v>
      </c>
      <c r="Y57" s="39">
        <v>0</v>
      </c>
      <c r="Z57" s="40">
        <v>0</v>
      </c>
    </row>
    <row r="58" spans="1:26" ht="15">
      <c r="A58" s="12"/>
      <c r="B58" s="23" t="s">
        <v>83</v>
      </c>
      <c r="C58" s="38">
        <v>686</v>
      </c>
      <c r="D58" s="39">
        <v>555</v>
      </c>
      <c r="E58" s="39">
        <v>3</v>
      </c>
      <c r="F58" s="39">
        <v>0</v>
      </c>
      <c r="G58" s="39">
        <v>2</v>
      </c>
      <c r="H58" s="39">
        <v>0</v>
      </c>
      <c r="I58" s="39">
        <v>12</v>
      </c>
      <c r="J58" s="40">
        <v>114</v>
      </c>
      <c r="K58" s="38">
        <v>621</v>
      </c>
      <c r="L58" s="39">
        <v>493</v>
      </c>
      <c r="M58" s="39">
        <v>3</v>
      </c>
      <c r="N58" s="39">
        <v>0</v>
      </c>
      <c r="O58" s="39">
        <v>2</v>
      </c>
      <c r="P58" s="39">
        <v>0</v>
      </c>
      <c r="Q58" s="39">
        <v>12</v>
      </c>
      <c r="R58" s="40">
        <v>111</v>
      </c>
      <c r="S58" s="38">
        <v>65</v>
      </c>
      <c r="T58" s="39">
        <v>62</v>
      </c>
      <c r="U58" s="39">
        <v>0</v>
      </c>
      <c r="V58" s="39">
        <v>0</v>
      </c>
      <c r="W58" s="39" t="s">
        <v>11</v>
      </c>
      <c r="X58" s="39">
        <v>0</v>
      </c>
      <c r="Y58" s="39">
        <v>0</v>
      </c>
      <c r="Z58" s="40">
        <v>3</v>
      </c>
    </row>
    <row r="59" spans="1:26" ht="15">
      <c r="A59" s="12"/>
      <c r="B59" s="23" t="s">
        <v>84</v>
      </c>
      <c r="C59" s="38">
        <v>119</v>
      </c>
      <c r="D59" s="39">
        <v>102</v>
      </c>
      <c r="E59" s="39">
        <v>0</v>
      </c>
      <c r="F59" s="39">
        <v>0</v>
      </c>
      <c r="G59" s="39">
        <v>0</v>
      </c>
      <c r="H59" s="39">
        <v>0</v>
      </c>
      <c r="I59" s="39">
        <v>3</v>
      </c>
      <c r="J59" s="40">
        <v>14</v>
      </c>
      <c r="K59" s="38">
        <v>102</v>
      </c>
      <c r="L59" s="39">
        <v>86</v>
      </c>
      <c r="M59" s="39">
        <v>0</v>
      </c>
      <c r="N59" s="39">
        <v>0</v>
      </c>
      <c r="O59" s="39">
        <v>0</v>
      </c>
      <c r="P59" s="39">
        <v>0</v>
      </c>
      <c r="Q59" s="39">
        <v>3</v>
      </c>
      <c r="R59" s="40">
        <v>14</v>
      </c>
      <c r="S59" s="38">
        <v>16</v>
      </c>
      <c r="T59" s="39">
        <v>16</v>
      </c>
      <c r="U59" s="39">
        <v>0</v>
      </c>
      <c r="V59" s="39">
        <v>0</v>
      </c>
      <c r="W59" s="39" t="s">
        <v>11</v>
      </c>
      <c r="X59" s="39">
        <v>0</v>
      </c>
      <c r="Y59" s="39">
        <v>0</v>
      </c>
      <c r="Z59" s="40">
        <v>0</v>
      </c>
    </row>
    <row r="60" spans="1:26" ht="15">
      <c r="A60" s="12"/>
      <c r="B60" s="23" t="s">
        <v>85</v>
      </c>
      <c r="C60" s="38">
        <v>15</v>
      </c>
      <c r="D60" s="39">
        <v>15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0">
        <v>0</v>
      </c>
      <c r="K60" s="38">
        <v>15</v>
      </c>
      <c r="L60" s="39">
        <v>15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40">
        <v>0</v>
      </c>
      <c r="S60" s="38">
        <v>0</v>
      </c>
      <c r="T60" s="39">
        <v>0</v>
      </c>
      <c r="U60" s="39">
        <v>0</v>
      </c>
      <c r="V60" s="39">
        <v>0</v>
      </c>
      <c r="W60" s="39" t="s">
        <v>11</v>
      </c>
      <c r="X60" s="39">
        <v>0</v>
      </c>
      <c r="Y60" s="39">
        <v>0</v>
      </c>
      <c r="Z60" s="40">
        <v>0</v>
      </c>
    </row>
    <row r="61" spans="1:26" ht="15">
      <c r="A61" s="12"/>
      <c r="B61" s="23" t="s">
        <v>86</v>
      </c>
      <c r="C61" s="38">
        <v>214</v>
      </c>
      <c r="D61" s="39">
        <v>148</v>
      </c>
      <c r="E61" s="39">
        <v>0</v>
      </c>
      <c r="F61" s="39">
        <v>0</v>
      </c>
      <c r="G61" s="39">
        <v>0</v>
      </c>
      <c r="H61" s="39">
        <v>0</v>
      </c>
      <c r="I61" s="39">
        <v>24</v>
      </c>
      <c r="J61" s="40">
        <v>42</v>
      </c>
      <c r="K61" s="38">
        <v>174</v>
      </c>
      <c r="L61" s="39">
        <v>117</v>
      </c>
      <c r="M61" s="39">
        <v>0</v>
      </c>
      <c r="N61" s="39">
        <v>0</v>
      </c>
      <c r="O61" s="39">
        <v>0</v>
      </c>
      <c r="P61" s="39">
        <v>0</v>
      </c>
      <c r="Q61" s="39">
        <v>22</v>
      </c>
      <c r="R61" s="40">
        <v>34</v>
      </c>
      <c r="S61" s="38">
        <v>40</v>
      </c>
      <c r="T61" s="39">
        <v>30</v>
      </c>
      <c r="U61" s="39">
        <v>0</v>
      </c>
      <c r="V61" s="39">
        <v>0</v>
      </c>
      <c r="W61" s="39" t="s">
        <v>11</v>
      </c>
      <c r="X61" s="39">
        <v>0</v>
      </c>
      <c r="Y61" s="39">
        <v>2</v>
      </c>
      <c r="Z61" s="40">
        <v>8</v>
      </c>
    </row>
    <row r="62" spans="1:26" ht="15">
      <c r="A62" s="12"/>
      <c r="B62" s="23" t="s">
        <v>37</v>
      </c>
      <c r="C62" s="38">
        <v>21</v>
      </c>
      <c r="D62" s="39">
        <v>10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0">
        <v>10</v>
      </c>
      <c r="K62" s="38">
        <v>13</v>
      </c>
      <c r="L62" s="39">
        <v>5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40">
        <v>8</v>
      </c>
      <c r="S62" s="38">
        <v>8</v>
      </c>
      <c r="T62" s="39">
        <v>5</v>
      </c>
      <c r="U62" s="39">
        <v>0</v>
      </c>
      <c r="V62" s="39">
        <v>0</v>
      </c>
      <c r="W62" s="39" t="s">
        <v>11</v>
      </c>
      <c r="X62" s="39">
        <v>0</v>
      </c>
      <c r="Y62" s="39">
        <v>0</v>
      </c>
      <c r="Z62" s="40">
        <v>3</v>
      </c>
    </row>
    <row r="63" spans="1:26" ht="15">
      <c r="A63" s="12"/>
      <c r="B63" s="23" t="s">
        <v>38</v>
      </c>
      <c r="C63" s="38" t="s">
        <v>11</v>
      </c>
      <c r="D63" s="39" t="s">
        <v>11</v>
      </c>
      <c r="E63" s="39" t="s">
        <v>11</v>
      </c>
      <c r="F63" s="39" t="s">
        <v>11</v>
      </c>
      <c r="G63" s="39" t="s">
        <v>11</v>
      </c>
      <c r="H63" s="39" t="s">
        <v>11</v>
      </c>
      <c r="I63" s="39" t="s">
        <v>11</v>
      </c>
      <c r="J63" s="40" t="s">
        <v>11</v>
      </c>
      <c r="K63" s="38" t="s">
        <v>11</v>
      </c>
      <c r="L63" s="39" t="s">
        <v>11</v>
      </c>
      <c r="M63" s="39" t="s">
        <v>11</v>
      </c>
      <c r="N63" s="39" t="s">
        <v>11</v>
      </c>
      <c r="O63" s="39" t="s">
        <v>11</v>
      </c>
      <c r="P63" s="39" t="s">
        <v>11</v>
      </c>
      <c r="Q63" s="39" t="s">
        <v>11</v>
      </c>
      <c r="R63" s="40" t="s">
        <v>11</v>
      </c>
      <c r="S63" s="38" t="s">
        <v>11</v>
      </c>
      <c r="T63" s="39" t="s">
        <v>11</v>
      </c>
      <c r="U63" s="39" t="s">
        <v>11</v>
      </c>
      <c r="V63" s="39" t="s">
        <v>11</v>
      </c>
      <c r="W63" s="39" t="s">
        <v>11</v>
      </c>
      <c r="X63" s="39" t="s">
        <v>11</v>
      </c>
      <c r="Y63" s="39" t="s">
        <v>11</v>
      </c>
      <c r="Z63" s="40" t="s">
        <v>11</v>
      </c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5" width="13.421875" style="1" customWidth="1"/>
    <col min="6" max="6" width="17.140625" style="1" customWidth="1"/>
    <col min="7" max="9" width="13.421875" style="1" customWidth="1"/>
    <col min="10" max="10" width="15.57421875" style="1" customWidth="1"/>
    <col min="11" max="13" width="13.421875" style="1" customWidth="1"/>
    <col min="14" max="14" width="15.00390625" style="1" customWidth="1"/>
    <col min="15" max="26" width="13.421875" style="1" customWidth="1"/>
    <col min="27" max="16384" width="11.421875" style="1" customWidth="1"/>
  </cols>
  <sheetData>
    <row r="1" spans="2:6" s="13" customFormat="1" ht="18">
      <c r="B1" s="100" t="s">
        <v>128</v>
      </c>
      <c r="C1" s="100"/>
      <c r="D1" s="100"/>
      <c r="E1" s="100"/>
      <c r="F1" s="100"/>
    </row>
    <row r="2" s="15" customFormat="1" ht="12.75">
      <c r="B2" s="14"/>
    </row>
    <row r="3" s="17" customFormat="1" ht="15">
      <c r="B3" s="16" t="s">
        <v>98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2019</v>
      </c>
      <c r="C8" s="19"/>
      <c r="E8" s="19"/>
      <c r="F8" s="19"/>
    </row>
    <row r="9" spans="2:14" s="12" customFormat="1" ht="15.75" customHeight="1">
      <c r="B9" s="26"/>
      <c r="C9" s="94" t="s">
        <v>1</v>
      </c>
      <c r="D9" s="95"/>
      <c r="E9" s="95"/>
      <c r="F9" s="96"/>
      <c r="G9" s="94" t="s">
        <v>16</v>
      </c>
      <c r="H9" s="95"/>
      <c r="I9" s="95"/>
      <c r="J9" s="96"/>
      <c r="K9" s="94" t="s">
        <v>17</v>
      </c>
      <c r="L9" s="95"/>
      <c r="M9" s="95"/>
      <c r="N9" s="96"/>
    </row>
    <row r="10" spans="2:14" s="33" customFormat="1" ht="31.5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s="12" customFormat="1" ht="11.25">
      <c r="B11" s="23" t="s">
        <v>19</v>
      </c>
      <c r="C11" s="38">
        <v>14618</v>
      </c>
      <c r="D11" s="39">
        <v>12116</v>
      </c>
      <c r="E11" s="39">
        <v>1239</v>
      </c>
      <c r="F11" s="39">
        <v>1264</v>
      </c>
      <c r="G11" s="38">
        <v>12909</v>
      </c>
      <c r="H11" s="39">
        <v>10791</v>
      </c>
      <c r="I11" s="39">
        <v>1049</v>
      </c>
      <c r="J11" s="39">
        <v>1069</v>
      </c>
      <c r="K11" s="38">
        <v>1710</v>
      </c>
      <c r="L11" s="39">
        <v>1325</v>
      </c>
      <c r="M11" s="39">
        <v>189</v>
      </c>
      <c r="N11" s="40">
        <v>195</v>
      </c>
    </row>
    <row r="12" spans="2:14" s="12" customFormat="1" ht="11.25">
      <c r="B12" s="23" t="s">
        <v>40</v>
      </c>
      <c r="C12" s="38">
        <v>64</v>
      </c>
      <c r="D12" s="39">
        <v>45</v>
      </c>
      <c r="E12" s="39">
        <v>7</v>
      </c>
      <c r="F12" s="39">
        <v>13</v>
      </c>
      <c r="G12" s="38">
        <v>48</v>
      </c>
      <c r="H12" s="39">
        <v>32</v>
      </c>
      <c r="I12" s="39">
        <v>5</v>
      </c>
      <c r="J12" s="39">
        <v>11</v>
      </c>
      <c r="K12" s="38">
        <v>16</v>
      </c>
      <c r="L12" s="39">
        <v>13</v>
      </c>
      <c r="M12" s="39">
        <v>2</v>
      </c>
      <c r="N12" s="40">
        <v>2</v>
      </c>
    </row>
    <row r="13" spans="2:14" s="12" customFormat="1" ht="11.25">
      <c r="B13" s="23" t="s">
        <v>41</v>
      </c>
      <c r="C13" s="38">
        <v>534</v>
      </c>
      <c r="D13" s="39">
        <v>465</v>
      </c>
      <c r="E13" s="39">
        <v>43</v>
      </c>
      <c r="F13" s="39">
        <v>26</v>
      </c>
      <c r="G13" s="38">
        <v>495</v>
      </c>
      <c r="H13" s="39">
        <v>429</v>
      </c>
      <c r="I13" s="39">
        <v>39</v>
      </c>
      <c r="J13" s="39">
        <v>26</v>
      </c>
      <c r="K13" s="38">
        <v>39</v>
      </c>
      <c r="L13" s="39">
        <v>36</v>
      </c>
      <c r="M13" s="39">
        <v>3</v>
      </c>
      <c r="N13" s="40">
        <v>0</v>
      </c>
    </row>
    <row r="14" spans="2:14" s="12" customFormat="1" ht="11.25">
      <c r="B14" s="23" t="s">
        <v>42</v>
      </c>
      <c r="C14" s="38">
        <v>164</v>
      </c>
      <c r="D14" s="39">
        <v>148</v>
      </c>
      <c r="E14" s="39">
        <v>13</v>
      </c>
      <c r="F14" s="39">
        <v>2</v>
      </c>
      <c r="G14" s="38">
        <v>151</v>
      </c>
      <c r="H14" s="39">
        <v>135</v>
      </c>
      <c r="I14" s="39">
        <v>13</v>
      </c>
      <c r="J14" s="39">
        <v>2</v>
      </c>
      <c r="K14" s="38">
        <v>13</v>
      </c>
      <c r="L14" s="39">
        <v>13</v>
      </c>
      <c r="M14" s="39">
        <v>0</v>
      </c>
      <c r="N14" s="40">
        <v>0</v>
      </c>
    </row>
    <row r="15" spans="2:14" s="12" customFormat="1" ht="11.25">
      <c r="B15" s="23" t="s">
        <v>43</v>
      </c>
      <c r="C15" s="38">
        <v>98</v>
      </c>
      <c r="D15" s="39">
        <v>86</v>
      </c>
      <c r="E15" s="39">
        <v>4</v>
      </c>
      <c r="F15" s="39">
        <v>9</v>
      </c>
      <c r="G15" s="38">
        <v>91</v>
      </c>
      <c r="H15" s="39">
        <v>80</v>
      </c>
      <c r="I15" s="39">
        <v>2</v>
      </c>
      <c r="J15" s="39">
        <v>9</v>
      </c>
      <c r="K15" s="38">
        <v>7</v>
      </c>
      <c r="L15" s="39">
        <v>5</v>
      </c>
      <c r="M15" s="39">
        <v>2</v>
      </c>
      <c r="N15" s="40">
        <v>0</v>
      </c>
    </row>
    <row r="16" spans="2:14" s="12" customFormat="1" ht="11.25">
      <c r="B16" s="23" t="s">
        <v>44</v>
      </c>
      <c r="C16" s="38">
        <v>286</v>
      </c>
      <c r="D16" s="39">
        <v>228</v>
      </c>
      <c r="E16" s="39">
        <v>34</v>
      </c>
      <c r="F16" s="39">
        <v>23</v>
      </c>
      <c r="G16" s="38">
        <v>242</v>
      </c>
      <c r="H16" s="39">
        <v>196</v>
      </c>
      <c r="I16" s="39">
        <v>29</v>
      </c>
      <c r="J16" s="39">
        <v>16</v>
      </c>
      <c r="K16" s="38">
        <v>44</v>
      </c>
      <c r="L16" s="39">
        <v>32</v>
      </c>
      <c r="M16" s="39">
        <v>4</v>
      </c>
      <c r="N16" s="40">
        <v>7</v>
      </c>
    </row>
    <row r="17" spans="2:14" s="12" customFormat="1" ht="11.25">
      <c r="B17" s="23" t="s">
        <v>45</v>
      </c>
      <c r="C17" s="38">
        <v>29</v>
      </c>
      <c r="D17" s="39">
        <v>27</v>
      </c>
      <c r="E17" s="39">
        <v>1</v>
      </c>
      <c r="F17" s="39">
        <v>1</v>
      </c>
      <c r="G17" s="38">
        <v>21</v>
      </c>
      <c r="H17" s="39">
        <v>20</v>
      </c>
      <c r="I17" s="39">
        <v>0</v>
      </c>
      <c r="J17" s="39">
        <v>1</v>
      </c>
      <c r="K17" s="38">
        <v>8</v>
      </c>
      <c r="L17" s="39">
        <v>7</v>
      </c>
      <c r="M17" s="39">
        <v>1</v>
      </c>
      <c r="N17" s="40">
        <v>0</v>
      </c>
    </row>
    <row r="18" spans="2:14" s="12" customFormat="1" ht="11.25">
      <c r="B18" s="23" t="s">
        <v>46</v>
      </c>
      <c r="C18" s="38">
        <v>49</v>
      </c>
      <c r="D18" s="39">
        <v>39</v>
      </c>
      <c r="E18" s="39">
        <v>0</v>
      </c>
      <c r="F18" s="39">
        <v>10</v>
      </c>
      <c r="G18" s="38">
        <v>41</v>
      </c>
      <c r="H18" s="39">
        <v>35</v>
      </c>
      <c r="I18" s="39">
        <v>0</v>
      </c>
      <c r="J18" s="39">
        <v>6</v>
      </c>
      <c r="K18" s="38">
        <v>8</v>
      </c>
      <c r="L18" s="39">
        <v>4</v>
      </c>
      <c r="M18" s="39">
        <v>0</v>
      </c>
      <c r="N18" s="40">
        <v>4</v>
      </c>
    </row>
    <row r="19" spans="2:14" s="12" customFormat="1" ht="11.25">
      <c r="B19" s="23" t="s">
        <v>23</v>
      </c>
      <c r="C19" s="38">
        <v>533</v>
      </c>
      <c r="D19" s="39">
        <v>453</v>
      </c>
      <c r="E19" s="39">
        <v>35</v>
      </c>
      <c r="F19" s="39">
        <v>45</v>
      </c>
      <c r="G19" s="38">
        <v>439</v>
      </c>
      <c r="H19" s="39">
        <v>369</v>
      </c>
      <c r="I19" s="39">
        <v>28</v>
      </c>
      <c r="J19" s="39">
        <v>42</v>
      </c>
      <c r="K19" s="38">
        <v>94</v>
      </c>
      <c r="L19" s="39">
        <v>84</v>
      </c>
      <c r="M19" s="39">
        <v>7</v>
      </c>
      <c r="N19" s="40">
        <v>3</v>
      </c>
    </row>
    <row r="20" spans="2:14" s="12" customFormat="1" ht="11.25">
      <c r="B20" s="23" t="s">
        <v>47</v>
      </c>
      <c r="C20" s="38">
        <v>3131</v>
      </c>
      <c r="D20" s="39">
        <v>2711</v>
      </c>
      <c r="E20" s="39">
        <v>241</v>
      </c>
      <c r="F20" s="39">
        <v>179</v>
      </c>
      <c r="G20" s="38">
        <v>2849</v>
      </c>
      <c r="H20" s="39">
        <v>2487</v>
      </c>
      <c r="I20" s="39">
        <v>210</v>
      </c>
      <c r="J20" s="39">
        <v>153</v>
      </c>
      <c r="K20" s="38">
        <v>281</v>
      </c>
      <c r="L20" s="39">
        <v>224</v>
      </c>
      <c r="M20" s="39">
        <v>31</v>
      </c>
      <c r="N20" s="40">
        <v>26</v>
      </c>
    </row>
    <row r="21" spans="1:14" ht="15">
      <c r="A21" s="12"/>
      <c r="B21" s="23" t="s">
        <v>48</v>
      </c>
      <c r="C21" s="38">
        <v>250</v>
      </c>
      <c r="D21" s="39">
        <v>203</v>
      </c>
      <c r="E21" s="39">
        <v>28</v>
      </c>
      <c r="F21" s="39">
        <v>19</v>
      </c>
      <c r="G21" s="38">
        <v>209</v>
      </c>
      <c r="H21" s="39">
        <v>171</v>
      </c>
      <c r="I21" s="39">
        <v>26</v>
      </c>
      <c r="J21" s="39">
        <v>12</v>
      </c>
      <c r="K21" s="38">
        <v>41</v>
      </c>
      <c r="L21" s="39">
        <v>32</v>
      </c>
      <c r="M21" s="39">
        <v>1</v>
      </c>
      <c r="N21" s="40">
        <v>7</v>
      </c>
    </row>
    <row r="22" spans="1:14" ht="15">
      <c r="A22" s="12"/>
      <c r="B22" s="23" t="s">
        <v>49</v>
      </c>
      <c r="C22" s="38">
        <v>57</v>
      </c>
      <c r="D22" s="39">
        <v>45</v>
      </c>
      <c r="E22" s="39">
        <v>6</v>
      </c>
      <c r="F22" s="39">
        <v>6</v>
      </c>
      <c r="G22" s="38">
        <v>44</v>
      </c>
      <c r="H22" s="39">
        <v>34</v>
      </c>
      <c r="I22" s="39">
        <v>4</v>
      </c>
      <c r="J22" s="39">
        <v>6</v>
      </c>
      <c r="K22" s="38">
        <v>13</v>
      </c>
      <c r="L22" s="39">
        <v>12</v>
      </c>
      <c r="M22" s="39">
        <v>1</v>
      </c>
      <c r="N22" s="40">
        <v>0</v>
      </c>
    </row>
    <row r="23" spans="1:14" ht="15">
      <c r="A23" s="12"/>
      <c r="B23" s="23" t="s">
        <v>50</v>
      </c>
      <c r="C23" s="38">
        <v>92</v>
      </c>
      <c r="D23" s="39">
        <v>70</v>
      </c>
      <c r="E23" s="39">
        <v>10</v>
      </c>
      <c r="F23" s="39">
        <v>12</v>
      </c>
      <c r="G23" s="38">
        <v>62</v>
      </c>
      <c r="H23" s="39">
        <v>52</v>
      </c>
      <c r="I23" s="39">
        <v>6</v>
      </c>
      <c r="J23" s="39">
        <v>4</v>
      </c>
      <c r="K23" s="38">
        <v>30</v>
      </c>
      <c r="L23" s="39">
        <v>18</v>
      </c>
      <c r="M23" s="39">
        <v>4</v>
      </c>
      <c r="N23" s="40">
        <v>8</v>
      </c>
    </row>
    <row r="24" spans="1:14" ht="15">
      <c r="A24" s="12"/>
      <c r="B24" s="23" t="s">
        <v>51</v>
      </c>
      <c r="C24" s="38">
        <v>335</v>
      </c>
      <c r="D24" s="39">
        <v>283</v>
      </c>
      <c r="E24" s="39">
        <v>30</v>
      </c>
      <c r="F24" s="39">
        <v>22</v>
      </c>
      <c r="G24" s="38">
        <v>294</v>
      </c>
      <c r="H24" s="39">
        <v>253</v>
      </c>
      <c r="I24" s="39">
        <v>24</v>
      </c>
      <c r="J24" s="39">
        <v>16</v>
      </c>
      <c r="K24" s="38">
        <v>41</v>
      </c>
      <c r="L24" s="39">
        <v>30</v>
      </c>
      <c r="M24" s="39">
        <v>5</v>
      </c>
      <c r="N24" s="40">
        <v>5</v>
      </c>
    </row>
    <row r="25" spans="1:14" ht="15">
      <c r="A25" s="12"/>
      <c r="B25" s="23" t="s">
        <v>25</v>
      </c>
      <c r="C25" s="38">
        <v>145</v>
      </c>
      <c r="D25" s="39">
        <v>100</v>
      </c>
      <c r="E25" s="39">
        <v>17</v>
      </c>
      <c r="F25" s="39">
        <v>28</v>
      </c>
      <c r="G25" s="38">
        <v>131</v>
      </c>
      <c r="H25" s="39">
        <v>91</v>
      </c>
      <c r="I25" s="39">
        <v>16</v>
      </c>
      <c r="J25" s="39">
        <v>25</v>
      </c>
      <c r="K25" s="38">
        <v>14</v>
      </c>
      <c r="L25" s="39">
        <v>9</v>
      </c>
      <c r="M25" s="39">
        <v>2</v>
      </c>
      <c r="N25" s="40">
        <v>3</v>
      </c>
    </row>
    <row r="26" spans="1:14" ht="15">
      <c r="A26" s="12"/>
      <c r="B26" s="23" t="s">
        <v>52</v>
      </c>
      <c r="C26" s="38">
        <v>135</v>
      </c>
      <c r="D26" s="39">
        <v>123</v>
      </c>
      <c r="E26" s="39">
        <v>8</v>
      </c>
      <c r="F26" s="39">
        <v>4</v>
      </c>
      <c r="G26" s="38">
        <v>106</v>
      </c>
      <c r="H26" s="39">
        <v>93</v>
      </c>
      <c r="I26" s="39">
        <v>8</v>
      </c>
      <c r="J26" s="39">
        <v>4</v>
      </c>
      <c r="K26" s="38">
        <v>30</v>
      </c>
      <c r="L26" s="39">
        <v>30</v>
      </c>
      <c r="M26" s="39">
        <v>0</v>
      </c>
      <c r="N26" s="40">
        <v>0</v>
      </c>
    </row>
    <row r="27" spans="1:14" ht="15">
      <c r="A27" s="12"/>
      <c r="B27" s="23" t="s">
        <v>53</v>
      </c>
      <c r="C27" s="38">
        <v>72</v>
      </c>
      <c r="D27" s="39">
        <v>55</v>
      </c>
      <c r="E27" s="39">
        <v>6</v>
      </c>
      <c r="F27" s="39">
        <v>12</v>
      </c>
      <c r="G27" s="38">
        <v>67</v>
      </c>
      <c r="H27" s="39">
        <v>52</v>
      </c>
      <c r="I27" s="39">
        <v>3</v>
      </c>
      <c r="J27" s="39">
        <v>12</v>
      </c>
      <c r="K27" s="38">
        <v>6</v>
      </c>
      <c r="L27" s="39">
        <v>3</v>
      </c>
      <c r="M27" s="39">
        <v>3</v>
      </c>
      <c r="N27" s="40">
        <v>0</v>
      </c>
    </row>
    <row r="28" spans="1:14" ht="15">
      <c r="A28" s="12"/>
      <c r="B28" s="23" t="s">
        <v>54</v>
      </c>
      <c r="C28" s="38">
        <v>143</v>
      </c>
      <c r="D28" s="39">
        <v>123</v>
      </c>
      <c r="E28" s="39">
        <v>15</v>
      </c>
      <c r="F28" s="39">
        <v>5</v>
      </c>
      <c r="G28" s="38">
        <v>113</v>
      </c>
      <c r="H28" s="39">
        <v>99</v>
      </c>
      <c r="I28" s="39">
        <v>9</v>
      </c>
      <c r="J28" s="39">
        <v>5</v>
      </c>
      <c r="K28" s="38">
        <v>31</v>
      </c>
      <c r="L28" s="39">
        <v>25</v>
      </c>
      <c r="M28" s="39">
        <v>6</v>
      </c>
      <c r="N28" s="40">
        <v>0</v>
      </c>
    </row>
    <row r="29" spans="1:14" ht="15">
      <c r="A29" s="12"/>
      <c r="B29" s="23" t="s">
        <v>55</v>
      </c>
      <c r="C29" s="38">
        <v>211</v>
      </c>
      <c r="D29" s="39">
        <v>167</v>
      </c>
      <c r="E29" s="39">
        <v>25</v>
      </c>
      <c r="F29" s="39">
        <v>19</v>
      </c>
      <c r="G29" s="38">
        <v>174</v>
      </c>
      <c r="H29" s="39">
        <v>136</v>
      </c>
      <c r="I29" s="39">
        <v>22</v>
      </c>
      <c r="J29" s="39">
        <v>15</v>
      </c>
      <c r="K29" s="38">
        <v>37</v>
      </c>
      <c r="L29" s="39">
        <v>31</v>
      </c>
      <c r="M29" s="39">
        <v>3</v>
      </c>
      <c r="N29" s="40">
        <v>3</v>
      </c>
    </row>
    <row r="30" spans="1:14" ht="15">
      <c r="A30" s="12"/>
      <c r="B30" s="23" t="s">
        <v>56</v>
      </c>
      <c r="C30" s="38">
        <v>7</v>
      </c>
      <c r="D30" s="39">
        <v>0</v>
      </c>
      <c r="E30" s="39">
        <v>7</v>
      </c>
      <c r="F30" s="39">
        <v>0</v>
      </c>
      <c r="G30" s="38">
        <v>0</v>
      </c>
      <c r="H30" s="39">
        <v>0</v>
      </c>
      <c r="I30" s="39">
        <v>0</v>
      </c>
      <c r="J30" s="39">
        <v>0</v>
      </c>
      <c r="K30" s="38">
        <v>7</v>
      </c>
      <c r="L30" s="39">
        <v>0</v>
      </c>
      <c r="M30" s="39">
        <v>7</v>
      </c>
      <c r="N30" s="40">
        <v>0</v>
      </c>
    </row>
    <row r="31" spans="1:14" ht="15">
      <c r="A31" s="12"/>
      <c r="B31" s="23" t="s">
        <v>57</v>
      </c>
      <c r="C31" s="38">
        <v>102</v>
      </c>
      <c r="D31" s="39">
        <v>80</v>
      </c>
      <c r="E31" s="39">
        <v>16</v>
      </c>
      <c r="F31" s="39">
        <v>6</v>
      </c>
      <c r="G31" s="38">
        <v>90</v>
      </c>
      <c r="H31" s="39">
        <v>68</v>
      </c>
      <c r="I31" s="39">
        <v>16</v>
      </c>
      <c r="J31" s="39">
        <v>6</v>
      </c>
      <c r="K31" s="38">
        <v>12</v>
      </c>
      <c r="L31" s="39">
        <v>12</v>
      </c>
      <c r="M31" s="39">
        <v>0</v>
      </c>
      <c r="N31" s="40">
        <v>0</v>
      </c>
    </row>
    <row r="32" spans="1:14" ht="15">
      <c r="A32" s="12"/>
      <c r="B32" s="23" t="s">
        <v>58</v>
      </c>
      <c r="C32" s="38">
        <v>318</v>
      </c>
      <c r="D32" s="39">
        <v>256</v>
      </c>
      <c r="E32" s="39">
        <v>32</v>
      </c>
      <c r="F32" s="39">
        <v>30</v>
      </c>
      <c r="G32" s="38">
        <v>303</v>
      </c>
      <c r="H32" s="39">
        <v>241</v>
      </c>
      <c r="I32" s="39">
        <v>32</v>
      </c>
      <c r="J32" s="39">
        <v>30</v>
      </c>
      <c r="K32" s="38">
        <v>15</v>
      </c>
      <c r="L32" s="39">
        <v>15</v>
      </c>
      <c r="M32" s="39">
        <v>0</v>
      </c>
      <c r="N32" s="40">
        <v>0</v>
      </c>
    </row>
    <row r="33" spans="1:14" ht="15">
      <c r="A33" s="12"/>
      <c r="B33" s="23" t="s">
        <v>59</v>
      </c>
      <c r="C33" s="38">
        <v>198</v>
      </c>
      <c r="D33" s="39">
        <v>153</v>
      </c>
      <c r="E33" s="39">
        <v>13</v>
      </c>
      <c r="F33" s="39">
        <v>32</v>
      </c>
      <c r="G33" s="38">
        <v>153</v>
      </c>
      <c r="H33" s="39">
        <v>124</v>
      </c>
      <c r="I33" s="39">
        <v>6</v>
      </c>
      <c r="J33" s="39">
        <v>23</v>
      </c>
      <c r="K33" s="38">
        <v>45</v>
      </c>
      <c r="L33" s="39">
        <v>29</v>
      </c>
      <c r="M33" s="39">
        <v>6</v>
      </c>
      <c r="N33" s="40">
        <v>10</v>
      </c>
    </row>
    <row r="34" spans="1:14" ht="15">
      <c r="A34" s="12"/>
      <c r="B34" s="23" t="s">
        <v>60</v>
      </c>
      <c r="C34" s="38">
        <v>61</v>
      </c>
      <c r="D34" s="39">
        <v>48</v>
      </c>
      <c r="E34" s="39">
        <v>11</v>
      </c>
      <c r="F34" s="39">
        <v>2</v>
      </c>
      <c r="G34" s="38">
        <v>59</v>
      </c>
      <c r="H34" s="39">
        <v>46</v>
      </c>
      <c r="I34" s="39">
        <v>11</v>
      </c>
      <c r="J34" s="39">
        <v>2</v>
      </c>
      <c r="K34" s="38">
        <v>2</v>
      </c>
      <c r="L34" s="39">
        <v>2</v>
      </c>
      <c r="M34" s="39">
        <v>0</v>
      </c>
      <c r="N34" s="40">
        <v>0</v>
      </c>
    </row>
    <row r="35" spans="1:14" ht="15">
      <c r="A35" s="12"/>
      <c r="B35" s="23" t="s">
        <v>61</v>
      </c>
      <c r="C35" s="38">
        <v>126</v>
      </c>
      <c r="D35" s="39">
        <v>101</v>
      </c>
      <c r="E35" s="39">
        <v>3</v>
      </c>
      <c r="F35" s="39">
        <v>21</v>
      </c>
      <c r="G35" s="38">
        <v>119</v>
      </c>
      <c r="H35" s="39">
        <v>101</v>
      </c>
      <c r="I35" s="39">
        <v>0</v>
      </c>
      <c r="J35" s="39">
        <v>17</v>
      </c>
      <c r="K35" s="38">
        <v>7</v>
      </c>
      <c r="L35" s="39">
        <v>0</v>
      </c>
      <c r="M35" s="39">
        <v>3</v>
      </c>
      <c r="N35" s="40">
        <v>3</v>
      </c>
    </row>
    <row r="36" spans="1:14" ht="15">
      <c r="A36" s="12"/>
      <c r="B36" s="23" t="s">
        <v>62</v>
      </c>
      <c r="C36" s="38">
        <v>43</v>
      </c>
      <c r="D36" s="39">
        <v>36</v>
      </c>
      <c r="E36" s="39">
        <v>5</v>
      </c>
      <c r="F36" s="39">
        <v>2</v>
      </c>
      <c r="G36" s="38">
        <v>38</v>
      </c>
      <c r="H36" s="39">
        <v>34</v>
      </c>
      <c r="I36" s="39">
        <v>4</v>
      </c>
      <c r="J36" s="39">
        <v>0</v>
      </c>
      <c r="K36" s="38">
        <v>5</v>
      </c>
      <c r="L36" s="39">
        <v>2</v>
      </c>
      <c r="M36" s="39">
        <v>2</v>
      </c>
      <c r="N36" s="40">
        <v>2</v>
      </c>
    </row>
    <row r="37" spans="1:14" ht="15">
      <c r="A37" s="12"/>
      <c r="B37" s="23" t="s">
        <v>63</v>
      </c>
      <c r="C37" s="38">
        <v>72</v>
      </c>
      <c r="D37" s="39">
        <v>67</v>
      </c>
      <c r="E37" s="39">
        <v>0</v>
      </c>
      <c r="F37" s="39">
        <v>6</v>
      </c>
      <c r="G37" s="38">
        <v>64</v>
      </c>
      <c r="H37" s="39">
        <v>58</v>
      </c>
      <c r="I37" s="39">
        <v>0</v>
      </c>
      <c r="J37" s="39">
        <v>6</v>
      </c>
      <c r="K37" s="38">
        <v>8</v>
      </c>
      <c r="L37" s="39">
        <v>8</v>
      </c>
      <c r="M37" s="39">
        <v>0</v>
      </c>
      <c r="N37" s="40">
        <v>0</v>
      </c>
    </row>
    <row r="38" spans="1:14" ht="15">
      <c r="A38" s="12"/>
      <c r="B38" s="23" t="s">
        <v>64</v>
      </c>
      <c r="C38" s="38">
        <v>83</v>
      </c>
      <c r="D38" s="39">
        <v>69</v>
      </c>
      <c r="E38" s="39">
        <v>11</v>
      </c>
      <c r="F38" s="39">
        <v>4</v>
      </c>
      <c r="G38" s="38">
        <v>66</v>
      </c>
      <c r="H38" s="39">
        <v>55</v>
      </c>
      <c r="I38" s="39">
        <v>9</v>
      </c>
      <c r="J38" s="39">
        <v>2</v>
      </c>
      <c r="K38" s="38">
        <v>17</v>
      </c>
      <c r="L38" s="39">
        <v>14</v>
      </c>
      <c r="M38" s="39">
        <v>2</v>
      </c>
      <c r="N38" s="40">
        <v>1</v>
      </c>
    </row>
    <row r="39" spans="1:14" ht="15">
      <c r="A39" s="12"/>
      <c r="B39" s="23" t="s">
        <v>65</v>
      </c>
      <c r="C39" s="38">
        <v>153</v>
      </c>
      <c r="D39" s="39">
        <v>115</v>
      </c>
      <c r="E39" s="39">
        <v>22</v>
      </c>
      <c r="F39" s="39">
        <v>16</v>
      </c>
      <c r="G39" s="38">
        <v>145</v>
      </c>
      <c r="H39" s="39">
        <v>109</v>
      </c>
      <c r="I39" s="39">
        <v>21</v>
      </c>
      <c r="J39" s="39">
        <v>16</v>
      </c>
      <c r="K39" s="38">
        <v>8</v>
      </c>
      <c r="L39" s="39">
        <v>6</v>
      </c>
      <c r="M39" s="39">
        <v>1</v>
      </c>
      <c r="N39" s="40">
        <v>0</v>
      </c>
    </row>
    <row r="40" spans="1:14" ht="15">
      <c r="A40" s="12"/>
      <c r="B40" s="23" t="s">
        <v>66</v>
      </c>
      <c r="C40" s="38">
        <v>47</v>
      </c>
      <c r="D40" s="39">
        <v>39</v>
      </c>
      <c r="E40" s="39">
        <v>5</v>
      </c>
      <c r="F40" s="39">
        <v>3</v>
      </c>
      <c r="G40" s="38">
        <v>42</v>
      </c>
      <c r="H40" s="39">
        <v>34</v>
      </c>
      <c r="I40" s="39">
        <v>5</v>
      </c>
      <c r="J40" s="39">
        <v>3</v>
      </c>
      <c r="K40" s="38">
        <v>5</v>
      </c>
      <c r="L40" s="39">
        <v>5</v>
      </c>
      <c r="M40" s="39">
        <v>0</v>
      </c>
      <c r="N40" s="40">
        <v>0</v>
      </c>
    </row>
    <row r="41" spans="1:14" ht="15">
      <c r="A41" s="12"/>
      <c r="B41" s="23" t="s">
        <v>67</v>
      </c>
      <c r="C41" s="38">
        <v>2280</v>
      </c>
      <c r="D41" s="39">
        <v>1830</v>
      </c>
      <c r="E41" s="39">
        <v>212</v>
      </c>
      <c r="F41" s="39">
        <v>238</v>
      </c>
      <c r="G41" s="38">
        <v>2042</v>
      </c>
      <c r="H41" s="39">
        <v>1655</v>
      </c>
      <c r="I41" s="39">
        <v>174</v>
      </c>
      <c r="J41" s="39">
        <v>212</v>
      </c>
      <c r="K41" s="38">
        <v>238</v>
      </c>
      <c r="L41" s="39">
        <v>174</v>
      </c>
      <c r="M41" s="39">
        <v>38</v>
      </c>
      <c r="N41" s="40">
        <v>25</v>
      </c>
    </row>
    <row r="42" spans="1:14" ht="15">
      <c r="A42" s="12"/>
      <c r="B42" s="23" t="s">
        <v>68</v>
      </c>
      <c r="C42" s="38">
        <v>586</v>
      </c>
      <c r="D42" s="39">
        <v>490</v>
      </c>
      <c r="E42" s="39">
        <v>28</v>
      </c>
      <c r="F42" s="39">
        <v>68</v>
      </c>
      <c r="G42" s="38">
        <v>542</v>
      </c>
      <c r="H42" s="39">
        <v>450</v>
      </c>
      <c r="I42" s="39">
        <v>26</v>
      </c>
      <c r="J42" s="39">
        <v>66</v>
      </c>
      <c r="K42" s="38">
        <v>44</v>
      </c>
      <c r="L42" s="39">
        <v>41</v>
      </c>
      <c r="M42" s="39">
        <v>2</v>
      </c>
      <c r="N42" s="40">
        <v>2</v>
      </c>
    </row>
    <row r="43" spans="1:14" ht="15">
      <c r="A43" s="12"/>
      <c r="B43" s="23" t="s">
        <v>69</v>
      </c>
      <c r="C43" s="38">
        <v>301</v>
      </c>
      <c r="D43" s="39">
        <v>216</v>
      </c>
      <c r="E43" s="39">
        <v>51</v>
      </c>
      <c r="F43" s="39">
        <v>34</v>
      </c>
      <c r="G43" s="38">
        <v>248</v>
      </c>
      <c r="H43" s="39">
        <v>183</v>
      </c>
      <c r="I43" s="39">
        <v>43</v>
      </c>
      <c r="J43" s="39">
        <v>22</v>
      </c>
      <c r="K43" s="38">
        <v>53</v>
      </c>
      <c r="L43" s="39">
        <v>33</v>
      </c>
      <c r="M43" s="39">
        <v>9</v>
      </c>
      <c r="N43" s="40">
        <v>12</v>
      </c>
    </row>
    <row r="44" spans="1:14" ht="15">
      <c r="A44" s="12"/>
      <c r="B44" s="23" t="s">
        <v>70</v>
      </c>
      <c r="C44" s="38">
        <v>70</v>
      </c>
      <c r="D44" s="39">
        <v>50</v>
      </c>
      <c r="E44" s="39">
        <v>5</v>
      </c>
      <c r="F44" s="39">
        <v>15</v>
      </c>
      <c r="G44" s="38">
        <v>62</v>
      </c>
      <c r="H44" s="39">
        <v>44</v>
      </c>
      <c r="I44" s="39">
        <v>2</v>
      </c>
      <c r="J44" s="39">
        <v>15</v>
      </c>
      <c r="K44" s="38">
        <v>8</v>
      </c>
      <c r="L44" s="39">
        <v>6</v>
      </c>
      <c r="M44" s="39">
        <v>2</v>
      </c>
      <c r="N44" s="40">
        <v>0</v>
      </c>
    </row>
    <row r="45" spans="1:14" ht="15">
      <c r="A45" s="12"/>
      <c r="B45" s="23" t="s">
        <v>71</v>
      </c>
      <c r="C45" s="38">
        <v>55</v>
      </c>
      <c r="D45" s="39">
        <v>38</v>
      </c>
      <c r="E45" s="39">
        <v>5</v>
      </c>
      <c r="F45" s="39">
        <v>11</v>
      </c>
      <c r="G45" s="38">
        <v>38</v>
      </c>
      <c r="H45" s="39">
        <v>33</v>
      </c>
      <c r="I45" s="39">
        <v>3</v>
      </c>
      <c r="J45" s="39">
        <v>3</v>
      </c>
      <c r="K45" s="38">
        <v>16</v>
      </c>
      <c r="L45" s="39">
        <v>5</v>
      </c>
      <c r="M45" s="39">
        <v>3</v>
      </c>
      <c r="N45" s="40">
        <v>8</v>
      </c>
    </row>
    <row r="46" spans="1:14" ht="15">
      <c r="A46" s="12"/>
      <c r="B46" s="23" t="s">
        <v>72</v>
      </c>
      <c r="C46" s="38">
        <v>46</v>
      </c>
      <c r="D46" s="39">
        <v>39</v>
      </c>
      <c r="E46" s="39">
        <v>0</v>
      </c>
      <c r="F46" s="39">
        <v>7</v>
      </c>
      <c r="G46" s="38">
        <v>31</v>
      </c>
      <c r="H46" s="39">
        <v>25</v>
      </c>
      <c r="I46" s="39">
        <v>0</v>
      </c>
      <c r="J46" s="39">
        <v>5</v>
      </c>
      <c r="K46" s="38">
        <v>15</v>
      </c>
      <c r="L46" s="39">
        <v>13</v>
      </c>
      <c r="M46" s="39">
        <v>0</v>
      </c>
      <c r="N46" s="40">
        <v>1</v>
      </c>
    </row>
    <row r="47" spans="1:14" ht="15">
      <c r="A47" s="12"/>
      <c r="B47" s="23" t="s">
        <v>73</v>
      </c>
      <c r="C47" s="38">
        <v>379</v>
      </c>
      <c r="D47" s="39">
        <v>309</v>
      </c>
      <c r="E47" s="39">
        <v>35</v>
      </c>
      <c r="F47" s="39">
        <v>35</v>
      </c>
      <c r="G47" s="38">
        <v>331</v>
      </c>
      <c r="H47" s="39">
        <v>267</v>
      </c>
      <c r="I47" s="39">
        <v>32</v>
      </c>
      <c r="J47" s="39">
        <v>32</v>
      </c>
      <c r="K47" s="38">
        <v>48</v>
      </c>
      <c r="L47" s="39">
        <v>41</v>
      </c>
      <c r="M47" s="39">
        <v>3</v>
      </c>
      <c r="N47" s="40">
        <v>3</v>
      </c>
    </row>
    <row r="48" spans="1:14" ht="15">
      <c r="A48" s="12"/>
      <c r="B48" s="23" t="s">
        <v>74</v>
      </c>
      <c r="C48" s="38">
        <v>280</v>
      </c>
      <c r="D48" s="39">
        <v>233</v>
      </c>
      <c r="E48" s="39">
        <v>35</v>
      </c>
      <c r="F48" s="39">
        <v>12</v>
      </c>
      <c r="G48" s="38">
        <v>246</v>
      </c>
      <c r="H48" s="39">
        <v>203</v>
      </c>
      <c r="I48" s="39">
        <v>32</v>
      </c>
      <c r="J48" s="39">
        <v>10</v>
      </c>
      <c r="K48" s="38">
        <v>35</v>
      </c>
      <c r="L48" s="39">
        <v>30</v>
      </c>
      <c r="M48" s="39">
        <v>2</v>
      </c>
      <c r="N48" s="40">
        <v>2</v>
      </c>
    </row>
    <row r="49" spans="1:14" ht="15">
      <c r="A49" s="12"/>
      <c r="B49" s="23" t="s">
        <v>36</v>
      </c>
      <c r="C49" s="38">
        <v>91</v>
      </c>
      <c r="D49" s="39">
        <v>77</v>
      </c>
      <c r="E49" s="39">
        <v>7</v>
      </c>
      <c r="F49" s="39">
        <v>7</v>
      </c>
      <c r="G49" s="38">
        <v>70</v>
      </c>
      <c r="H49" s="39">
        <v>60</v>
      </c>
      <c r="I49" s="39">
        <v>5</v>
      </c>
      <c r="J49" s="39">
        <v>5</v>
      </c>
      <c r="K49" s="38">
        <v>21</v>
      </c>
      <c r="L49" s="39">
        <v>18</v>
      </c>
      <c r="M49" s="39">
        <v>2</v>
      </c>
      <c r="N49" s="40">
        <v>2</v>
      </c>
    </row>
    <row r="50" spans="1:14" ht="15">
      <c r="A50" s="12"/>
      <c r="B50" s="23" t="s">
        <v>75</v>
      </c>
      <c r="C50" s="38">
        <v>62</v>
      </c>
      <c r="D50" s="39">
        <v>48</v>
      </c>
      <c r="E50" s="39">
        <v>3</v>
      </c>
      <c r="F50" s="39">
        <v>10</v>
      </c>
      <c r="G50" s="38">
        <v>45</v>
      </c>
      <c r="H50" s="39">
        <v>37</v>
      </c>
      <c r="I50" s="39">
        <v>3</v>
      </c>
      <c r="J50" s="39">
        <v>5</v>
      </c>
      <c r="K50" s="38">
        <v>17</v>
      </c>
      <c r="L50" s="39">
        <v>12</v>
      </c>
      <c r="M50" s="39">
        <v>0</v>
      </c>
      <c r="N50" s="40">
        <v>5</v>
      </c>
    </row>
    <row r="51" spans="1:14" ht="21">
      <c r="A51" s="12"/>
      <c r="B51" s="23" t="s">
        <v>76</v>
      </c>
      <c r="C51" s="38">
        <v>401</v>
      </c>
      <c r="D51" s="39">
        <v>302</v>
      </c>
      <c r="E51" s="39">
        <v>42</v>
      </c>
      <c r="F51" s="39">
        <v>57</v>
      </c>
      <c r="G51" s="38">
        <v>357</v>
      </c>
      <c r="H51" s="39">
        <v>271</v>
      </c>
      <c r="I51" s="39">
        <v>35</v>
      </c>
      <c r="J51" s="39">
        <v>51</v>
      </c>
      <c r="K51" s="38">
        <v>44</v>
      </c>
      <c r="L51" s="39">
        <v>30</v>
      </c>
      <c r="M51" s="39">
        <v>7</v>
      </c>
      <c r="N51" s="40">
        <v>7</v>
      </c>
    </row>
    <row r="52" spans="1:14" ht="15">
      <c r="A52" s="12"/>
      <c r="B52" s="23" t="s">
        <v>77</v>
      </c>
      <c r="C52" s="38">
        <v>26</v>
      </c>
      <c r="D52" s="39">
        <v>20</v>
      </c>
      <c r="E52" s="39">
        <v>3</v>
      </c>
      <c r="F52" s="39">
        <v>3</v>
      </c>
      <c r="G52" s="38">
        <v>22</v>
      </c>
      <c r="H52" s="39">
        <v>19</v>
      </c>
      <c r="I52" s="39">
        <v>3</v>
      </c>
      <c r="J52" s="39">
        <v>0</v>
      </c>
      <c r="K52" s="38">
        <v>4</v>
      </c>
      <c r="L52" s="39">
        <v>1</v>
      </c>
      <c r="M52" s="39">
        <v>0</v>
      </c>
      <c r="N52" s="40">
        <v>3</v>
      </c>
    </row>
    <row r="53" spans="1:14" ht="15">
      <c r="A53" s="12"/>
      <c r="B53" s="23" t="s">
        <v>78</v>
      </c>
      <c r="C53" s="38">
        <v>673</v>
      </c>
      <c r="D53" s="39">
        <v>569</v>
      </c>
      <c r="E53" s="39">
        <v>35</v>
      </c>
      <c r="F53" s="39">
        <v>70</v>
      </c>
      <c r="G53" s="38">
        <v>577</v>
      </c>
      <c r="H53" s="39">
        <v>493</v>
      </c>
      <c r="I53" s="39">
        <v>31</v>
      </c>
      <c r="J53" s="39">
        <v>53</v>
      </c>
      <c r="K53" s="38">
        <v>96</v>
      </c>
      <c r="L53" s="39">
        <v>76</v>
      </c>
      <c r="M53" s="39">
        <v>4</v>
      </c>
      <c r="N53" s="40">
        <v>16</v>
      </c>
    </row>
    <row r="54" spans="1:14" ht="15">
      <c r="A54" s="12"/>
      <c r="B54" s="23" t="s">
        <v>79</v>
      </c>
      <c r="C54" s="38">
        <v>6</v>
      </c>
      <c r="D54" s="39">
        <v>6</v>
      </c>
      <c r="E54" s="39">
        <v>0</v>
      </c>
      <c r="F54" s="39">
        <v>0</v>
      </c>
      <c r="G54" s="38">
        <v>6</v>
      </c>
      <c r="H54" s="39">
        <v>6</v>
      </c>
      <c r="I54" s="39">
        <v>0</v>
      </c>
      <c r="J54" s="39">
        <v>0</v>
      </c>
      <c r="K54" s="38">
        <v>0</v>
      </c>
      <c r="L54" s="39">
        <v>0</v>
      </c>
      <c r="M54" s="39">
        <v>0</v>
      </c>
      <c r="N54" s="40">
        <v>0</v>
      </c>
    </row>
    <row r="55" spans="1:14" ht="15">
      <c r="A55" s="12"/>
      <c r="B55" s="23" t="s">
        <v>80</v>
      </c>
      <c r="C55" s="38">
        <v>660</v>
      </c>
      <c r="D55" s="39">
        <v>584</v>
      </c>
      <c r="E55" s="39">
        <v>32</v>
      </c>
      <c r="F55" s="39">
        <v>44</v>
      </c>
      <c r="G55" s="38">
        <v>622</v>
      </c>
      <c r="H55" s="39">
        <v>549</v>
      </c>
      <c r="I55" s="39">
        <v>31</v>
      </c>
      <c r="J55" s="39">
        <v>42</v>
      </c>
      <c r="K55" s="38">
        <v>38</v>
      </c>
      <c r="L55" s="39">
        <v>35</v>
      </c>
      <c r="M55" s="39">
        <v>1</v>
      </c>
      <c r="N55" s="40">
        <v>1</v>
      </c>
    </row>
    <row r="56" spans="1:14" ht="15">
      <c r="A56" s="12"/>
      <c r="B56" s="23" t="s">
        <v>81</v>
      </c>
      <c r="C56" s="38">
        <v>10</v>
      </c>
      <c r="D56" s="39">
        <v>6</v>
      </c>
      <c r="E56" s="39">
        <v>4</v>
      </c>
      <c r="F56" s="39">
        <v>0</v>
      </c>
      <c r="G56" s="38">
        <v>10</v>
      </c>
      <c r="H56" s="39">
        <v>6</v>
      </c>
      <c r="I56" s="39">
        <v>4</v>
      </c>
      <c r="J56" s="39">
        <v>0</v>
      </c>
      <c r="K56" s="38">
        <v>0</v>
      </c>
      <c r="L56" s="39">
        <v>0</v>
      </c>
      <c r="M56" s="39">
        <v>0</v>
      </c>
      <c r="N56" s="40">
        <v>0</v>
      </c>
    </row>
    <row r="57" spans="1:14" ht="15">
      <c r="A57" s="12"/>
      <c r="B57" s="23" t="s">
        <v>82</v>
      </c>
      <c r="C57" s="38">
        <v>100</v>
      </c>
      <c r="D57" s="39">
        <v>75</v>
      </c>
      <c r="E57" s="39">
        <v>12</v>
      </c>
      <c r="F57" s="39">
        <v>12</v>
      </c>
      <c r="G57" s="38">
        <v>81</v>
      </c>
      <c r="H57" s="39">
        <v>69</v>
      </c>
      <c r="I57" s="39">
        <v>6</v>
      </c>
      <c r="J57" s="39">
        <v>6</v>
      </c>
      <c r="K57" s="38">
        <v>19</v>
      </c>
      <c r="L57" s="39">
        <v>6</v>
      </c>
      <c r="M57" s="39">
        <v>6</v>
      </c>
      <c r="N57" s="40">
        <v>6</v>
      </c>
    </row>
    <row r="58" spans="1:14" ht="15">
      <c r="A58" s="12"/>
      <c r="B58" s="23" t="s">
        <v>83</v>
      </c>
      <c r="C58" s="38">
        <v>686</v>
      </c>
      <c r="D58" s="39">
        <v>564</v>
      </c>
      <c r="E58" s="39">
        <v>54</v>
      </c>
      <c r="F58" s="39">
        <v>68</v>
      </c>
      <c r="G58" s="38">
        <v>621</v>
      </c>
      <c r="H58" s="39">
        <v>519</v>
      </c>
      <c r="I58" s="39">
        <v>48</v>
      </c>
      <c r="J58" s="39">
        <v>54</v>
      </c>
      <c r="K58" s="38">
        <v>65</v>
      </c>
      <c r="L58" s="39">
        <v>45</v>
      </c>
      <c r="M58" s="39">
        <v>6</v>
      </c>
      <c r="N58" s="40">
        <v>14</v>
      </c>
    </row>
    <row r="59" spans="1:14" ht="15">
      <c r="A59" s="12"/>
      <c r="B59" s="23" t="s">
        <v>84</v>
      </c>
      <c r="C59" s="38">
        <v>119</v>
      </c>
      <c r="D59" s="39">
        <v>91</v>
      </c>
      <c r="E59" s="39">
        <v>18</v>
      </c>
      <c r="F59" s="39">
        <v>10</v>
      </c>
      <c r="G59" s="38">
        <v>102</v>
      </c>
      <c r="H59" s="39">
        <v>81</v>
      </c>
      <c r="I59" s="39">
        <v>13</v>
      </c>
      <c r="J59" s="39">
        <v>9</v>
      </c>
      <c r="K59" s="38">
        <v>16</v>
      </c>
      <c r="L59" s="39">
        <v>10</v>
      </c>
      <c r="M59" s="39">
        <v>5</v>
      </c>
      <c r="N59" s="40">
        <v>1</v>
      </c>
    </row>
    <row r="60" spans="1:14" ht="15">
      <c r="A60" s="12"/>
      <c r="B60" s="23" t="s">
        <v>85</v>
      </c>
      <c r="C60" s="38">
        <v>15</v>
      </c>
      <c r="D60" s="39">
        <v>15</v>
      </c>
      <c r="E60" s="39">
        <v>0</v>
      </c>
      <c r="F60" s="39">
        <v>0</v>
      </c>
      <c r="G60" s="38">
        <v>15</v>
      </c>
      <c r="H60" s="39">
        <v>15</v>
      </c>
      <c r="I60" s="39">
        <v>0</v>
      </c>
      <c r="J60" s="39">
        <v>0</v>
      </c>
      <c r="K60" s="38">
        <v>0</v>
      </c>
      <c r="L60" s="39">
        <v>0</v>
      </c>
      <c r="M60" s="39">
        <v>0</v>
      </c>
      <c r="N60" s="40">
        <v>0</v>
      </c>
    </row>
    <row r="61" spans="1:14" ht="15">
      <c r="A61" s="12"/>
      <c r="B61" s="23" t="s">
        <v>86</v>
      </c>
      <c r="C61" s="38">
        <v>214</v>
      </c>
      <c r="D61" s="39">
        <v>198</v>
      </c>
      <c r="E61" s="39">
        <v>8</v>
      </c>
      <c r="F61" s="39">
        <v>8</v>
      </c>
      <c r="G61" s="38">
        <v>174</v>
      </c>
      <c r="H61" s="39">
        <v>158</v>
      </c>
      <c r="I61" s="39">
        <v>8</v>
      </c>
      <c r="J61" s="39">
        <v>8</v>
      </c>
      <c r="K61" s="38">
        <v>40</v>
      </c>
      <c r="L61" s="39">
        <v>40</v>
      </c>
      <c r="M61" s="39">
        <v>0</v>
      </c>
      <c r="N61" s="40">
        <v>0</v>
      </c>
    </row>
    <row r="62" spans="1:14" ht="15">
      <c r="A62" s="12"/>
      <c r="B62" s="23" t="s">
        <v>37</v>
      </c>
      <c r="C62" s="38">
        <v>21</v>
      </c>
      <c r="D62" s="39">
        <v>21</v>
      </c>
      <c r="E62" s="39">
        <v>0</v>
      </c>
      <c r="F62" s="39">
        <v>0</v>
      </c>
      <c r="G62" s="38">
        <v>13</v>
      </c>
      <c r="H62" s="39">
        <v>13</v>
      </c>
      <c r="I62" s="39">
        <v>0</v>
      </c>
      <c r="J62" s="39">
        <v>0</v>
      </c>
      <c r="K62" s="38">
        <v>8</v>
      </c>
      <c r="L62" s="39">
        <v>8</v>
      </c>
      <c r="M62" s="39">
        <v>0</v>
      </c>
      <c r="N62" s="40">
        <v>0</v>
      </c>
    </row>
    <row r="63" spans="1:14" ht="15">
      <c r="A63" s="12"/>
      <c r="B63" s="23" t="s">
        <v>38</v>
      </c>
      <c r="C63" s="38" t="s">
        <v>11</v>
      </c>
      <c r="D63" s="39" t="s">
        <v>11</v>
      </c>
      <c r="E63" s="39" t="s">
        <v>11</v>
      </c>
      <c r="F63" s="39" t="s">
        <v>11</v>
      </c>
      <c r="G63" s="38" t="s">
        <v>11</v>
      </c>
      <c r="H63" s="39" t="s">
        <v>11</v>
      </c>
      <c r="I63" s="39" t="s">
        <v>11</v>
      </c>
      <c r="J63" s="39" t="s">
        <v>11</v>
      </c>
      <c r="K63" s="38" t="s">
        <v>11</v>
      </c>
      <c r="L63" s="39" t="s">
        <v>11</v>
      </c>
      <c r="M63" s="39" t="s">
        <v>11</v>
      </c>
      <c r="N63" s="40" t="s">
        <v>11</v>
      </c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B1:P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5.8515625" style="49" customWidth="1"/>
    <col min="6" max="6" width="13.140625" style="49" customWidth="1"/>
    <col min="7" max="16384" width="11.421875" style="49" customWidth="1"/>
  </cols>
  <sheetData>
    <row r="1" spans="2:6" s="13" customFormat="1" ht="18">
      <c r="B1" s="100" t="s">
        <v>128</v>
      </c>
      <c r="C1" s="100"/>
      <c r="D1" s="100"/>
      <c r="E1" s="100"/>
      <c r="F1" s="100"/>
    </row>
    <row r="2" s="41" customFormat="1" ht="12.75">
      <c r="B2" s="42"/>
    </row>
    <row r="3" s="43" customFormat="1" ht="15">
      <c r="B3" s="44" t="s">
        <v>98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41" customFormat="1" ht="15" customHeight="1">
      <c r="B7" s="45"/>
    </row>
    <row r="8" spans="2:6" s="46" customFormat="1" ht="11.25">
      <c r="B8" s="25" t="str">
        <f>Inicio!$D$11</f>
        <v>Año 2019</v>
      </c>
      <c r="C8" s="48"/>
      <c r="E8" s="48"/>
      <c r="F8" s="48"/>
    </row>
    <row r="9" spans="2:5" ht="52.5">
      <c r="B9" s="50"/>
      <c r="C9" s="51" t="s">
        <v>1</v>
      </c>
      <c r="D9" s="51" t="s">
        <v>16</v>
      </c>
      <c r="E9" s="51" t="s">
        <v>17</v>
      </c>
    </row>
    <row r="10" spans="2:5" ht="14.25">
      <c r="B10" s="50" t="s">
        <v>19</v>
      </c>
      <c r="C10" s="52">
        <v>41721</v>
      </c>
      <c r="D10" s="52">
        <v>34040</v>
      </c>
      <c r="E10" s="52">
        <v>7682</v>
      </c>
    </row>
    <row r="11" spans="2:5" ht="14.25">
      <c r="B11" s="50" t="s">
        <v>40</v>
      </c>
      <c r="C11" s="52">
        <v>322</v>
      </c>
      <c r="D11" s="52">
        <v>256</v>
      </c>
      <c r="E11" s="52">
        <v>66</v>
      </c>
    </row>
    <row r="12" spans="2:5" ht="14.25">
      <c r="B12" s="50" t="s">
        <v>41</v>
      </c>
      <c r="C12" s="52">
        <v>1294</v>
      </c>
      <c r="D12" s="52">
        <v>1110</v>
      </c>
      <c r="E12" s="52">
        <v>183</v>
      </c>
    </row>
    <row r="13" spans="2:5" ht="14.25">
      <c r="B13" s="50" t="s">
        <v>42</v>
      </c>
      <c r="C13" s="52">
        <v>695</v>
      </c>
      <c r="D13" s="52">
        <v>571</v>
      </c>
      <c r="E13" s="52">
        <v>124</v>
      </c>
    </row>
    <row r="14" spans="2:5" ht="14.25">
      <c r="B14" s="50" t="s">
        <v>43</v>
      </c>
      <c r="C14" s="52">
        <v>238</v>
      </c>
      <c r="D14" s="52">
        <v>180</v>
      </c>
      <c r="E14" s="52">
        <v>57</v>
      </c>
    </row>
    <row r="15" spans="2:5" ht="14.25">
      <c r="B15" s="50" t="s">
        <v>44</v>
      </c>
      <c r="C15" s="52">
        <v>1326</v>
      </c>
      <c r="D15" s="52">
        <v>1028</v>
      </c>
      <c r="E15" s="52">
        <v>299</v>
      </c>
    </row>
    <row r="16" spans="2:5" ht="14.25">
      <c r="B16" s="50" t="s">
        <v>45</v>
      </c>
      <c r="C16" s="52">
        <v>80</v>
      </c>
      <c r="D16" s="52">
        <v>72</v>
      </c>
      <c r="E16" s="52">
        <v>8</v>
      </c>
    </row>
    <row r="17" spans="2:5" ht="14.25">
      <c r="B17" s="50" t="s">
        <v>46</v>
      </c>
      <c r="C17" s="52">
        <v>482</v>
      </c>
      <c r="D17" s="52">
        <v>358</v>
      </c>
      <c r="E17" s="52">
        <v>124</v>
      </c>
    </row>
    <row r="18" spans="2:5" ht="14.25">
      <c r="B18" s="50" t="s">
        <v>23</v>
      </c>
      <c r="C18" s="52">
        <v>1240</v>
      </c>
      <c r="D18" s="52">
        <v>927</v>
      </c>
      <c r="E18" s="52">
        <v>313</v>
      </c>
    </row>
    <row r="19" spans="2:5" ht="14.25">
      <c r="B19" s="50" t="s">
        <v>47</v>
      </c>
      <c r="C19" s="52">
        <v>6369</v>
      </c>
      <c r="D19" s="52">
        <v>5117</v>
      </c>
      <c r="E19" s="52">
        <v>1252</v>
      </c>
    </row>
    <row r="20" spans="2:5" ht="14.25">
      <c r="B20" s="50" t="s">
        <v>48</v>
      </c>
      <c r="C20" s="52">
        <v>749</v>
      </c>
      <c r="D20" s="52">
        <v>575</v>
      </c>
      <c r="E20" s="52">
        <v>174</v>
      </c>
    </row>
    <row r="21" spans="2:5" ht="14.25">
      <c r="B21" s="50" t="s">
        <v>49</v>
      </c>
      <c r="C21" s="52">
        <v>306</v>
      </c>
      <c r="D21" s="52">
        <v>224</v>
      </c>
      <c r="E21" s="52">
        <v>82</v>
      </c>
    </row>
    <row r="22" spans="2:5" ht="14.25">
      <c r="B22" s="50" t="s">
        <v>50</v>
      </c>
      <c r="C22" s="52">
        <v>233</v>
      </c>
      <c r="D22" s="52">
        <v>171</v>
      </c>
      <c r="E22" s="52">
        <v>62</v>
      </c>
    </row>
    <row r="23" spans="2:5" ht="14.25">
      <c r="B23" s="50" t="s">
        <v>51</v>
      </c>
      <c r="C23" s="52">
        <v>996</v>
      </c>
      <c r="D23" s="52">
        <v>833</v>
      </c>
      <c r="E23" s="52">
        <v>163</v>
      </c>
    </row>
    <row r="24" spans="2:5" ht="14.25">
      <c r="B24" s="50" t="s">
        <v>25</v>
      </c>
      <c r="C24" s="52">
        <v>428</v>
      </c>
      <c r="D24" s="52">
        <v>347</v>
      </c>
      <c r="E24" s="52">
        <v>81</v>
      </c>
    </row>
    <row r="25" spans="2:5" ht="14.25">
      <c r="B25" s="50" t="s">
        <v>52</v>
      </c>
      <c r="C25" s="52">
        <v>423</v>
      </c>
      <c r="D25" s="52">
        <v>357</v>
      </c>
      <c r="E25" s="52">
        <v>66</v>
      </c>
    </row>
    <row r="26" spans="2:5" ht="14.25">
      <c r="B26" s="50" t="s">
        <v>53</v>
      </c>
      <c r="C26" s="52">
        <v>287</v>
      </c>
      <c r="D26" s="52">
        <v>261</v>
      </c>
      <c r="E26" s="52">
        <v>26</v>
      </c>
    </row>
    <row r="27" spans="2:5" ht="14.25">
      <c r="B27" s="50" t="s">
        <v>54</v>
      </c>
      <c r="C27" s="52">
        <v>379</v>
      </c>
      <c r="D27" s="52">
        <v>304</v>
      </c>
      <c r="E27" s="52">
        <v>76</v>
      </c>
    </row>
    <row r="28" spans="2:5" ht="14.25">
      <c r="B28" s="50" t="s">
        <v>55</v>
      </c>
      <c r="C28" s="52">
        <v>1035</v>
      </c>
      <c r="D28" s="52">
        <v>832</v>
      </c>
      <c r="E28" s="52">
        <v>203</v>
      </c>
    </row>
    <row r="29" spans="2:5" ht="14.25">
      <c r="B29" s="50" t="s">
        <v>56</v>
      </c>
      <c r="C29" s="52">
        <v>89</v>
      </c>
      <c r="D29" s="52">
        <v>75</v>
      </c>
      <c r="E29" s="52">
        <v>14</v>
      </c>
    </row>
    <row r="30" spans="2:5" ht="14.25">
      <c r="B30" s="50" t="s">
        <v>57</v>
      </c>
      <c r="C30" s="52">
        <v>217</v>
      </c>
      <c r="D30" s="52">
        <v>156</v>
      </c>
      <c r="E30" s="52">
        <v>61</v>
      </c>
    </row>
    <row r="31" spans="2:5" ht="14.25">
      <c r="B31" s="50" t="s">
        <v>58</v>
      </c>
      <c r="C31" s="52">
        <v>620</v>
      </c>
      <c r="D31" s="52">
        <v>551</v>
      </c>
      <c r="E31" s="52">
        <v>69</v>
      </c>
    </row>
    <row r="32" spans="2:5" ht="14.25">
      <c r="B32" s="50" t="s">
        <v>59</v>
      </c>
      <c r="C32" s="52">
        <v>789</v>
      </c>
      <c r="D32" s="52">
        <v>638</v>
      </c>
      <c r="E32" s="52">
        <v>151</v>
      </c>
    </row>
    <row r="33" spans="2:5" ht="14.25">
      <c r="B33" s="50" t="s">
        <v>60</v>
      </c>
      <c r="C33" s="52">
        <v>150</v>
      </c>
      <c r="D33" s="52">
        <v>126</v>
      </c>
      <c r="E33" s="52">
        <v>25</v>
      </c>
    </row>
    <row r="34" spans="2:5" ht="14.25">
      <c r="B34" s="50" t="s">
        <v>61</v>
      </c>
      <c r="C34" s="52">
        <v>342</v>
      </c>
      <c r="D34" s="52">
        <v>307</v>
      </c>
      <c r="E34" s="52">
        <v>35</v>
      </c>
    </row>
    <row r="35" spans="2:5" ht="14.25">
      <c r="B35" s="50" t="s">
        <v>62</v>
      </c>
      <c r="C35" s="52">
        <v>163</v>
      </c>
      <c r="D35" s="52">
        <v>142</v>
      </c>
      <c r="E35" s="52">
        <v>21</v>
      </c>
    </row>
    <row r="36" spans="2:5" ht="14.25">
      <c r="B36" s="50" t="s">
        <v>63</v>
      </c>
      <c r="C36" s="52">
        <v>347</v>
      </c>
      <c r="D36" s="52">
        <v>302</v>
      </c>
      <c r="E36" s="52">
        <v>44</v>
      </c>
    </row>
    <row r="37" spans="2:5" ht="14.25">
      <c r="B37" s="50" t="s">
        <v>64</v>
      </c>
      <c r="C37" s="52">
        <v>537</v>
      </c>
      <c r="D37" s="52">
        <v>438</v>
      </c>
      <c r="E37" s="52">
        <v>98</v>
      </c>
    </row>
    <row r="38" spans="2:5" ht="14.25">
      <c r="B38" s="50" t="s">
        <v>65</v>
      </c>
      <c r="C38" s="52">
        <v>530</v>
      </c>
      <c r="D38" s="52">
        <v>485</v>
      </c>
      <c r="E38" s="52">
        <v>45</v>
      </c>
    </row>
    <row r="39" spans="2:5" ht="14.25">
      <c r="B39" s="50" t="s">
        <v>66</v>
      </c>
      <c r="C39" s="52">
        <v>210</v>
      </c>
      <c r="D39" s="52">
        <v>157</v>
      </c>
      <c r="E39" s="52">
        <v>52</v>
      </c>
    </row>
    <row r="40" spans="2:5" ht="14.25">
      <c r="B40" s="50" t="s">
        <v>67</v>
      </c>
      <c r="C40" s="52">
        <v>6562</v>
      </c>
      <c r="D40" s="52">
        <v>5496</v>
      </c>
      <c r="E40" s="52">
        <v>1066</v>
      </c>
    </row>
    <row r="41" spans="2:5" ht="14.25">
      <c r="B41" s="50" t="s">
        <v>68</v>
      </c>
      <c r="C41" s="52">
        <v>1531</v>
      </c>
      <c r="D41" s="52">
        <v>1253</v>
      </c>
      <c r="E41" s="52">
        <v>278</v>
      </c>
    </row>
    <row r="42" spans="2:5" ht="14.25">
      <c r="B42" s="50" t="s">
        <v>69</v>
      </c>
      <c r="C42" s="52">
        <v>1272</v>
      </c>
      <c r="D42" s="52">
        <v>1070</v>
      </c>
      <c r="E42" s="52">
        <v>202</v>
      </c>
    </row>
    <row r="43" spans="2:5" ht="14.25">
      <c r="B43" s="50" t="s">
        <v>70</v>
      </c>
      <c r="C43" s="52">
        <v>222</v>
      </c>
      <c r="D43" s="52">
        <v>185</v>
      </c>
      <c r="E43" s="52">
        <v>37</v>
      </c>
    </row>
    <row r="44" spans="2:5" ht="14.25">
      <c r="B44" s="50" t="s">
        <v>71</v>
      </c>
      <c r="C44" s="52">
        <v>340</v>
      </c>
      <c r="D44" s="52">
        <v>236</v>
      </c>
      <c r="E44" s="52">
        <v>104</v>
      </c>
    </row>
    <row r="45" spans="2:5" ht="14.25">
      <c r="B45" s="50" t="s">
        <v>72</v>
      </c>
      <c r="C45" s="52">
        <v>128</v>
      </c>
      <c r="D45" s="52">
        <v>94</v>
      </c>
      <c r="E45" s="52">
        <v>35</v>
      </c>
    </row>
    <row r="46" spans="2:5" ht="14.25">
      <c r="B46" s="50" t="s">
        <v>73</v>
      </c>
      <c r="C46" s="52">
        <v>1227</v>
      </c>
      <c r="D46" s="52">
        <v>1022</v>
      </c>
      <c r="E46" s="52">
        <v>205</v>
      </c>
    </row>
    <row r="47" spans="2:5" ht="14.25">
      <c r="B47" s="50" t="s">
        <v>74</v>
      </c>
      <c r="C47" s="52">
        <v>922</v>
      </c>
      <c r="D47" s="52">
        <v>759</v>
      </c>
      <c r="E47" s="52">
        <v>162</v>
      </c>
    </row>
    <row r="48" spans="2:5" ht="14.25">
      <c r="B48" s="50" t="s">
        <v>36</v>
      </c>
      <c r="C48" s="52">
        <v>266</v>
      </c>
      <c r="D48" s="52">
        <v>201</v>
      </c>
      <c r="E48" s="52">
        <v>65</v>
      </c>
    </row>
    <row r="49" spans="2:5" ht="14.25">
      <c r="B49" s="50" t="s">
        <v>75</v>
      </c>
      <c r="C49" s="52">
        <v>261</v>
      </c>
      <c r="D49" s="52">
        <v>201</v>
      </c>
      <c r="E49" s="52">
        <v>60</v>
      </c>
    </row>
    <row r="50" spans="2:5" ht="22.5">
      <c r="B50" s="50" t="s">
        <v>76</v>
      </c>
      <c r="C50" s="52">
        <v>841</v>
      </c>
      <c r="D50" s="52">
        <v>669</v>
      </c>
      <c r="E50" s="52">
        <v>172</v>
      </c>
    </row>
    <row r="51" spans="2:5" ht="14.25">
      <c r="B51" s="50" t="s">
        <v>77</v>
      </c>
      <c r="C51" s="52">
        <v>99</v>
      </c>
      <c r="D51" s="52">
        <v>85</v>
      </c>
      <c r="E51" s="52">
        <v>14</v>
      </c>
    </row>
    <row r="52" spans="2:5" ht="14.25">
      <c r="B52" s="50" t="s">
        <v>78</v>
      </c>
      <c r="C52" s="52">
        <v>1368</v>
      </c>
      <c r="D52" s="52">
        <v>1113</v>
      </c>
      <c r="E52" s="52">
        <v>256</v>
      </c>
    </row>
    <row r="53" spans="2:5" ht="14.25">
      <c r="B53" s="50" t="s">
        <v>79</v>
      </c>
      <c r="C53" s="52">
        <v>40</v>
      </c>
      <c r="D53" s="52">
        <v>38</v>
      </c>
      <c r="E53" s="52">
        <v>2</v>
      </c>
    </row>
    <row r="54" spans="2:5" ht="14.25">
      <c r="B54" s="50" t="s">
        <v>80</v>
      </c>
      <c r="C54" s="52">
        <v>1155</v>
      </c>
      <c r="D54" s="52">
        <v>1030</v>
      </c>
      <c r="E54" s="52">
        <v>125</v>
      </c>
    </row>
    <row r="55" spans="2:5" ht="14.25">
      <c r="B55" s="50" t="s">
        <v>81</v>
      </c>
      <c r="C55" s="52">
        <v>68</v>
      </c>
      <c r="D55" s="52">
        <v>55</v>
      </c>
      <c r="E55" s="52">
        <v>14</v>
      </c>
    </row>
    <row r="56" spans="2:5" ht="14.25">
      <c r="B56" s="50" t="s">
        <v>82</v>
      </c>
      <c r="C56" s="52">
        <v>431</v>
      </c>
      <c r="D56" s="52">
        <v>387</v>
      </c>
      <c r="E56" s="52">
        <v>44</v>
      </c>
    </row>
    <row r="57" spans="2:5" ht="14.25">
      <c r="B57" s="50" t="s">
        <v>83</v>
      </c>
      <c r="C57" s="52">
        <v>2119</v>
      </c>
      <c r="D57" s="52">
        <v>1685</v>
      </c>
      <c r="E57" s="52">
        <v>434</v>
      </c>
    </row>
    <row r="58" spans="2:5" ht="14.25">
      <c r="B58" s="50" t="s">
        <v>84</v>
      </c>
      <c r="C58" s="52">
        <v>482</v>
      </c>
      <c r="D58" s="52">
        <v>357</v>
      </c>
      <c r="E58" s="52">
        <v>125</v>
      </c>
    </row>
    <row r="59" spans="2:5" ht="14.25">
      <c r="B59" s="50" t="s">
        <v>85</v>
      </c>
      <c r="C59" s="52">
        <v>134</v>
      </c>
      <c r="D59" s="52">
        <v>114</v>
      </c>
      <c r="E59" s="52">
        <v>20</v>
      </c>
    </row>
    <row r="60" spans="2:5" ht="14.25">
      <c r="B60" s="50" t="s">
        <v>86</v>
      </c>
      <c r="C60" s="52">
        <v>1325</v>
      </c>
      <c r="D60" s="52">
        <v>1054</v>
      </c>
      <c r="E60" s="52">
        <v>271</v>
      </c>
    </row>
    <row r="61" spans="2:5" ht="14.25">
      <c r="B61" s="50" t="s">
        <v>37</v>
      </c>
      <c r="C61" s="52">
        <v>51</v>
      </c>
      <c r="D61" s="52">
        <v>36</v>
      </c>
      <c r="E61" s="52">
        <v>15</v>
      </c>
    </row>
    <row r="62" spans="2:5" ht="14.25">
      <c r="B62" s="50" t="s">
        <v>38</v>
      </c>
      <c r="C62" s="52" t="s">
        <v>11</v>
      </c>
      <c r="D62" s="52" t="s">
        <v>11</v>
      </c>
      <c r="E62" s="52" t="s">
        <v>11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B1:Q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4.421875" style="49" customWidth="1"/>
    <col min="6" max="9" width="11.421875" style="49" customWidth="1"/>
    <col min="10" max="10" width="14.28125" style="49" customWidth="1"/>
    <col min="11" max="11" width="14.421875" style="49" customWidth="1"/>
    <col min="12" max="16384" width="11.421875" style="49" customWidth="1"/>
  </cols>
  <sheetData>
    <row r="1" spans="2:6" s="13" customFormat="1" ht="18">
      <c r="B1" s="82" t="s">
        <v>128</v>
      </c>
      <c r="C1" s="82"/>
      <c r="D1" s="82"/>
      <c r="E1" s="82"/>
      <c r="F1" s="82"/>
    </row>
    <row r="2" s="41" customFormat="1" ht="12.75">
      <c r="B2" s="42"/>
    </row>
    <row r="3" s="43" customFormat="1" ht="15">
      <c r="B3" s="44" t="s">
        <v>98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41" customFormat="1" ht="15" customHeight="1">
      <c r="B7" s="45"/>
    </row>
    <row r="8" spans="2:6" s="46" customFormat="1" ht="11.25">
      <c r="B8" s="25" t="str">
        <f>Inicio!$D$11</f>
        <v>Año 2019</v>
      </c>
      <c r="C8" s="48"/>
      <c r="E8" s="48"/>
      <c r="F8" s="48"/>
    </row>
    <row r="9" spans="2:17" s="46" customFormat="1" ht="15" customHeight="1">
      <c r="B9" s="47"/>
      <c r="C9" s="106" t="s">
        <v>1</v>
      </c>
      <c r="D9" s="104"/>
      <c r="E9" s="104"/>
      <c r="F9" s="104"/>
      <c r="G9" s="105"/>
      <c r="H9" s="106" t="s">
        <v>16</v>
      </c>
      <c r="I9" s="104"/>
      <c r="J9" s="104"/>
      <c r="K9" s="104"/>
      <c r="L9" s="105"/>
      <c r="M9" s="106" t="s">
        <v>17</v>
      </c>
      <c r="N9" s="104"/>
      <c r="O9" s="104"/>
      <c r="P9" s="104"/>
      <c r="Q9" s="105"/>
    </row>
    <row r="10" spans="2:17" ht="52.5">
      <c r="B10" s="50"/>
      <c r="C10" s="51" t="s">
        <v>1</v>
      </c>
      <c r="D10" s="51" t="s">
        <v>117</v>
      </c>
      <c r="E10" s="51" t="s">
        <v>118</v>
      </c>
      <c r="F10" s="51" t="s">
        <v>119</v>
      </c>
      <c r="G10" s="51" t="s">
        <v>120</v>
      </c>
      <c r="H10" s="51" t="s">
        <v>1</v>
      </c>
      <c r="I10" s="51" t="s">
        <v>117</v>
      </c>
      <c r="J10" s="51" t="s">
        <v>118</v>
      </c>
      <c r="K10" s="51" t="s">
        <v>119</v>
      </c>
      <c r="L10" s="51" t="s">
        <v>120</v>
      </c>
      <c r="M10" s="51" t="s">
        <v>1</v>
      </c>
      <c r="N10" s="51" t="s">
        <v>117</v>
      </c>
      <c r="O10" s="51" t="s">
        <v>118</v>
      </c>
      <c r="P10" s="51" t="s">
        <v>119</v>
      </c>
      <c r="Q10" s="51" t="s">
        <v>120</v>
      </c>
    </row>
    <row r="11" spans="2:17" ht="14.25">
      <c r="B11" s="50" t="s">
        <v>19</v>
      </c>
      <c r="C11" s="52">
        <v>41721</v>
      </c>
      <c r="D11" s="52">
        <v>1108</v>
      </c>
      <c r="E11" s="52">
        <v>18779</v>
      </c>
      <c r="F11" s="52">
        <v>2747</v>
      </c>
      <c r="G11" s="52">
        <v>19087</v>
      </c>
      <c r="H11" s="52">
        <v>34040</v>
      </c>
      <c r="I11" s="52">
        <v>909</v>
      </c>
      <c r="J11" s="52">
        <v>15362</v>
      </c>
      <c r="K11" s="52">
        <v>2089</v>
      </c>
      <c r="L11" s="52">
        <v>15680</v>
      </c>
      <c r="M11" s="52">
        <v>7682</v>
      </c>
      <c r="N11" s="52">
        <v>199</v>
      </c>
      <c r="O11" s="52">
        <v>3417</v>
      </c>
      <c r="P11" s="52">
        <v>659</v>
      </c>
      <c r="Q11" s="52">
        <v>3408</v>
      </c>
    </row>
    <row r="12" spans="2:17" ht="14.25">
      <c r="B12" s="50" t="s">
        <v>40</v>
      </c>
      <c r="C12" s="52">
        <v>322</v>
      </c>
      <c r="D12" s="52">
        <v>0</v>
      </c>
      <c r="E12" s="52">
        <v>215</v>
      </c>
      <c r="F12" s="52">
        <v>11</v>
      </c>
      <c r="G12" s="52">
        <v>97</v>
      </c>
      <c r="H12" s="52">
        <v>256</v>
      </c>
      <c r="I12" s="52">
        <v>0</v>
      </c>
      <c r="J12" s="52">
        <v>172</v>
      </c>
      <c r="K12" s="52">
        <v>11</v>
      </c>
      <c r="L12" s="52">
        <v>73</v>
      </c>
      <c r="M12" s="52">
        <v>66</v>
      </c>
      <c r="N12" s="52">
        <v>0</v>
      </c>
      <c r="O12" s="52">
        <v>43</v>
      </c>
      <c r="P12" s="52">
        <v>0</v>
      </c>
      <c r="Q12" s="52">
        <v>23</v>
      </c>
    </row>
    <row r="13" spans="2:17" ht="14.25">
      <c r="B13" s="50" t="s">
        <v>41</v>
      </c>
      <c r="C13" s="52">
        <v>1294</v>
      </c>
      <c r="D13" s="52">
        <v>0</v>
      </c>
      <c r="E13" s="52">
        <v>616</v>
      </c>
      <c r="F13" s="52">
        <v>49</v>
      </c>
      <c r="G13" s="52">
        <v>629</v>
      </c>
      <c r="H13" s="52">
        <v>1110</v>
      </c>
      <c r="I13" s="52">
        <v>0</v>
      </c>
      <c r="J13" s="52">
        <v>524</v>
      </c>
      <c r="K13" s="52">
        <v>46</v>
      </c>
      <c r="L13" s="52">
        <v>540</v>
      </c>
      <c r="M13" s="52">
        <v>183</v>
      </c>
      <c r="N13" s="52">
        <v>0</v>
      </c>
      <c r="O13" s="52">
        <v>92</v>
      </c>
      <c r="P13" s="52">
        <v>3</v>
      </c>
      <c r="Q13" s="52">
        <v>88</v>
      </c>
    </row>
    <row r="14" spans="2:17" ht="14.25">
      <c r="B14" s="50" t="s">
        <v>42</v>
      </c>
      <c r="C14" s="52">
        <v>695</v>
      </c>
      <c r="D14" s="52">
        <v>2</v>
      </c>
      <c r="E14" s="52">
        <v>458</v>
      </c>
      <c r="F14" s="52">
        <v>40</v>
      </c>
      <c r="G14" s="52">
        <v>195</v>
      </c>
      <c r="H14" s="52">
        <v>571</v>
      </c>
      <c r="I14" s="52">
        <v>2</v>
      </c>
      <c r="J14" s="52">
        <v>390</v>
      </c>
      <c r="K14" s="52">
        <v>29</v>
      </c>
      <c r="L14" s="52">
        <v>151</v>
      </c>
      <c r="M14" s="52">
        <v>124</v>
      </c>
      <c r="N14" s="52">
        <v>0</v>
      </c>
      <c r="O14" s="52">
        <v>69</v>
      </c>
      <c r="P14" s="52">
        <v>11</v>
      </c>
      <c r="Q14" s="52">
        <v>44</v>
      </c>
    </row>
    <row r="15" spans="2:17" ht="14.25">
      <c r="B15" s="50" t="s">
        <v>43</v>
      </c>
      <c r="C15" s="52">
        <v>238</v>
      </c>
      <c r="D15" s="52">
        <v>5</v>
      </c>
      <c r="E15" s="52">
        <v>191</v>
      </c>
      <c r="F15" s="52">
        <v>5</v>
      </c>
      <c r="G15" s="52">
        <v>36</v>
      </c>
      <c r="H15" s="52">
        <v>180</v>
      </c>
      <c r="I15" s="52">
        <v>5</v>
      </c>
      <c r="J15" s="52">
        <v>143</v>
      </c>
      <c r="K15" s="52">
        <v>5</v>
      </c>
      <c r="L15" s="52">
        <v>27</v>
      </c>
      <c r="M15" s="52">
        <v>57</v>
      </c>
      <c r="N15" s="52">
        <v>0</v>
      </c>
      <c r="O15" s="52">
        <v>48</v>
      </c>
      <c r="P15" s="52">
        <v>0</v>
      </c>
      <c r="Q15" s="52">
        <v>9</v>
      </c>
    </row>
    <row r="16" spans="2:17" ht="14.25">
      <c r="B16" s="50" t="s">
        <v>44</v>
      </c>
      <c r="C16" s="52">
        <v>1326</v>
      </c>
      <c r="D16" s="52">
        <v>53</v>
      </c>
      <c r="E16" s="52">
        <v>540</v>
      </c>
      <c r="F16" s="52">
        <v>78</v>
      </c>
      <c r="G16" s="52">
        <v>656</v>
      </c>
      <c r="H16" s="52">
        <v>1028</v>
      </c>
      <c r="I16" s="52">
        <v>50</v>
      </c>
      <c r="J16" s="52">
        <v>436</v>
      </c>
      <c r="K16" s="52">
        <v>47</v>
      </c>
      <c r="L16" s="52">
        <v>495</v>
      </c>
      <c r="M16" s="52">
        <v>299</v>
      </c>
      <c r="N16" s="52">
        <v>3</v>
      </c>
      <c r="O16" s="52">
        <v>104</v>
      </c>
      <c r="P16" s="52">
        <v>31</v>
      </c>
      <c r="Q16" s="52">
        <v>161</v>
      </c>
    </row>
    <row r="17" spans="2:17" ht="14.25">
      <c r="B17" s="50" t="s">
        <v>45</v>
      </c>
      <c r="C17" s="52">
        <v>80</v>
      </c>
      <c r="D17" s="52">
        <v>8</v>
      </c>
      <c r="E17" s="52">
        <v>60</v>
      </c>
      <c r="F17" s="52">
        <v>1</v>
      </c>
      <c r="G17" s="52">
        <v>11</v>
      </c>
      <c r="H17" s="52">
        <v>72</v>
      </c>
      <c r="I17" s="52">
        <v>8</v>
      </c>
      <c r="J17" s="52">
        <v>54</v>
      </c>
      <c r="K17" s="52">
        <v>1</v>
      </c>
      <c r="L17" s="52">
        <v>8</v>
      </c>
      <c r="M17" s="52">
        <v>8</v>
      </c>
      <c r="N17" s="52">
        <v>0</v>
      </c>
      <c r="O17" s="52">
        <v>5</v>
      </c>
      <c r="P17" s="52">
        <v>0</v>
      </c>
      <c r="Q17" s="52">
        <v>3</v>
      </c>
    </row>
    <row r="18" spans="2:17" ht="14.25">
      <c r="B18" s="50" t="s">
        <v>46</v>
      </c>
      <c r="C18" s="52">
        <v>482</v>
      </c>
      <c r="D18" s="52">
        <v>4</v>
      </c>
      <c r="E18" s="52">
        <v>179</v>
      </c>
      <c r="F18" s="52">
        <v>18</v>
      </c>
      <c r="G18" s="52">
        <v>281</v>
      </c>
      <c r="H18" s="52">
        <v>358</v>
      </c>
      <c r="I18" s="52">
        <v>4</v>
      </c>
      <c r="J18" s="52">
        <v>142</v>
      </c>
      <c r="K18" s="52">
        <v>14</v>
      </c>
      <c r="L18" s="52">
        <v>199</v>
      </c>
      <c r="M18" s="52">
        <v>124</v>
      </c>
      <c r="N18" s="52">
        <v>0</v>
      </c>
      <c r="O18" s="52">
        <v>37</v>
      </c>
      <c r="P18" s="52">
        <v>4</v>
      </c>
      <c r="Q18" s="52">
        <v>83</v>
      </c>
    </row>
    <row r="19" spans="2:17" ht="14.25">
      <c r="B19" s="50" t="s">
        <v>23</v>
      </c>
      <c r="C19" s="52">
        <v>1240</v>
      </c>
      <c r="D19" s="52">
        <v>3</v>
      </c>
      <c r="E19" s="52">
        <v>690</v>
      </c>
      <c r="F19" s="52">
        <v>150</v>
      </c>
      <c r="G19" s="52">
        <v>397</v>
      </c>
      <c r="H19" s="52">
        <v>927</v>
      </c>
      <c r="I19" s="52">
        <v>3</v>
      </c>
      <c r="J19" s="52">
        <v>516</v>
      </c>
      <c r="K19" s="52">
        <v>108</v>
      </c>
      <c r="L19" s="52">
        <v>300</v>
      </c>
      <c r="M19" s="52">
        <v>313</v>
      </c>
      <c r="N19" s="52">
        <v>0</v>
      </c>
      <c r="O19" s="52">
        <v>174</v>
      </c>
      <c r="P19" s="52">
        <v>42</v>
      </c>
      <c r="Q19" s="52">
        <v>98</v>
      </c>
    </row>
    <row r="20" spans="2:17" ht="14.25">
      <c r="B20" s="50" t="s">
        <v>47</v>
      </c>
      <c r="C20" s="52">
        <v>6369</v>
      </c>
      <c r="D20" s="52">
        <v>194</v>
      </c>
      <c r="E20" s="52">
        <v>2009</v>
      </c>
      <c r="F20" s="52">
        <v>656</v>
      </c>
      <c r="G20" s="52">
        <v>3509</v>
      </c>
      <c r="H20" s="52">
        <v>5117</v>
      </c>
      <c r="I20" s="52">
        <v>153</v>
      </c>
      <c r="J20" s="52">
        <v>1547</v>
      </c>
      <c r="K20" s="52">
        <v>481</v>
      </c>
      <c r="L20" s="52">
        <v>2936</v>
      </c>
      <c r="M20" s="52">
        <v>1252</v>
      </c>
      <c r="N20" s="52">
        <v>42</v>
      </c>
      <c r="O20" s="52">
        <v>462</v>
      </c>
      <c r="P20" s="52">
        <v>175</v>
      </c>
      <c r="Q20" s="52">
        <v>573</v>
      </c>
    </row>
    <row r="21" spans="2:17" ht="14.25">
      <c r="B21" s="50" t="s">
        <v>48</v>
      </c>
      <c r="C21" s="52">
        <v>749</v>
      </c>
      <c r="D21" s="52">
        <v>68</v>
      </c>
      <c r="E21" s="52">
        <v>529</v>
      </c>
      <c r="F21" s="52">
        <v>31</v>
      </c>
      <c r="G21" s="52">
        <v>121</v>
      </c>
      <c r="H21" s="52">
        <v>575</v>
      </c>
      <c r="I21" s="52">
        <v>47</v>
      </c>
      <c r="J21" s="52">
        <v>413</v>
      </c>
      <c r="K21" s="52">
        <v>22</v>
      </c>
      <c r="L21" s="52">
        <v>93</v>
      </c>
      <c r="M21" s="52">
        <v>174</v>
      </c>
      <c r="N21" s="52">
        <v>21</v>
      </c>
      <c r="O21" s="52">
        <v>116</v>
      </c>
      <c r="P21" s="52">
        <v>9</v>
      </c>
      <c r="Q21" s="52">
        <v>28</v>
      </c>
    </row>
    <row r="22" spans="2:17" ht="14.25">
      <c r="B22" s="50" t="s">
        <v>49</v>
      </c>
      <c r="C22" s="52">
        <v>306</v>
      </c>
      <c r="D22" s="52">
        <v>0</v>
      </c>
      <c r="E22" s="52">
        <v>220</v>
      </c>
      <c r="F22" s="52">
        <v>25</v>
      </c>
      <c r="G22" s="52">
        <v>61</v>
      </c>
      <c r="H22" s="52">
        <v>224</v>
      </c>
      <c r="I22" s="52">
        <v>0</v>
      </c>
      <c r="J22" s="52">
        <v>155</v>
      </c>
      <c r="K22" s="52">
        <v>19</v>
      </c>
      <c r="L22" s="52">
        <v>50</v>
      </c>
      <c r="M22" s="52">
        <v>82</v>
      </c>
      <c r="N22" s="52">
        <v>0</v>
      </c>
      <c r="O22" s="52">
        <v>64</v>
      </c>
      <c r="P22" s="52">
        <v>6</v>
      </c>
      <c r="Q22" s="52">
        <v>12</v>
      </c>
    </row>
    <row r="23" spans="2:17" ht="14.25">
      <c r="B23" s="50" t="s">
        <v>50</v>
      </c>
      <c r="C23" s="52">
        <v>233</v>
      </c>
      <c r="D23" s="52">
        <v>0</v>
      </c>
      <c r="E23" s="52">
        <v>134</v>
      </c>
      <c r="F23" s="52">
        <v>18</v>
      </c>
      <c r="G23" s="52">
        <v>82</v>
      </c>
      <c r="H23" s="52">
        <v>171</v>
      </c>
      <c r="I23" s="52">
        <v>0</v>
      </c>
      <c r="J23" s="52">
        <v>100</v>
      </c>
      <c r="K23" s="52">
        <v>14</v>
      </c>
      <c r="L23" s="52">
        <v>58</v>
      </c>
      <c r="M23" s="52">
        <v>62</v>
      </c>
      <c r="N23" s="52">
        <v>0</v>
      </c>
      <c r="O23" s="52">
        <v>34</v>
      </c>
      <c r="P23" s="52">
        <v>4</v>
      </c>
      <c r="Q23" s="52">
        <v>24</v>
      </c>
    </row>
    <row r="24" spans="2:17" ht="14.25">
      <c r="B24" s="50" t="s">
        <v>51</v>
      </c>
      <c r="C24" s="52">
        <v>996</v>
      </c>
      <c r="D24" s="52">
        <v>14</v>
      </c>
      <c r="E24" s="52">
        <v>422</v>
      </c>
      <c r="F24" s="52">
        <v>84</v>
      </c>
      <c r="G24" s="52">
        <v>476</v>
      </c>
      <c r="H24" s="52">
        <v>833</v>
      </c>
      <c r="I24" s="52">
        <v>14</v>
      </c>
      <c r="J24" s="52">
        <v>348</v>
      </c>
      <c r="K24" s="52">
        <v>73</v>
      </c>
      <c r="L24" s="52">
        <v>397</v>
      </c>
      <c r="M24" s="52">
        <v>163</v>
      </c>
      <c r="N24" s="52">
        <v>0</v>
      </c>
      <c r="O24" s="52">
        <v>73</v>
      </c>
      <c r="P24" s="52">
        <v>11</v>
      </c>
      <c r="Q24" s="52">
        <v>79</v>
      </c>
    </row>
    <row r="25" spans="2:17" ht="14.25">
      <c r="B25" s="50" t="s">
        <v>25</v>
      </c>
      <c r="C25" s="52">
        <v>428</v>
      </c>
      <c r="D25" s="52">
        <v>36</v>
      </c>
      <c r="E25" s="52">
        <v>130</v>
      </c>
      <c r="F25" s="52">
        <v>33</v>
      </c>
      <c r="G25" s="52">
        <v>230</v>
      </c>
      <c r="H25" s="52">
        <v>347</v>
      </c>
      <c r="I25" s="52">
        <v>23</v>
      </c>
      <c r="J25" s="52">
        <v>112</v>
      </c>
      <c r="K25" s="52">
        <v>27</v>
      </c>
      <c r="L25" s="52">
        <v>184</v>
      </c>
      <c r="M25" s="52">
        <v>81</v>
      </c>
      <c r="N25" s="52">
        <v>12</v>
      </c>
      <c r="O25" s="52">
        <v>17</v>
      </c>
      <c r="P25" s="52">
        <v>6</v>
      </c>
      <c r="Q25" s="52">
        <v>45</v>
      </c>
    </row>
    <row r="26" spans="2:17" ht="14.25">
      <c r="B26" s="50" t="s">
        <v>52</v>
      </c>
      <c r="C26" s="52">
        <v>423</v>
      </c>
      <c r="D26" s="52">
        <v>38</v>
      </c>
      <c r="E26" s="52">
        <v>218</v>
      </c>
      <c r="F26" s="52">
        <v>13</v>
      </c>
      <c r="G26" s="52">
        <v>154</v>
      </c>
      <c r="H26" s="52">
        <v>357</v>
      </c>
      <c r="I26" s="52">
        <v>32</v>
      </c>
      <c r="J26" s="52">
        <v>178</v>
      </c>
      <c r="K26" s="52">
        <v>8</v>
      </c>
      <c r="L26" s="52">
        <v>140</v>
      </c>
      <c r="M26" s="52">
        <v>66</v>
      </c>
      <c r="N26" s="52">
        <v>6</v>
      </c>
      <c r="O26" s="52">
        <v>40</v>
      </c>
      <c r="P26" s="52">
        <v>4</v>
      </c>
      <c r="Q26" s="52">
        <v>15</v>
      </c>
    </row>
    <row r="27" spans="2:17" ht="14.25">
      <c r="B27" s="50" t="s">
        <v>53</v>
      </c>
      <c r="C27" s="52">
        <v>287</v>
      </c>
      <c r="D27" s="52">
        <v>0</v>
      </c>
      <c r="E27" s="52">
        <v>180</v>
      </c>
      <c r="F27" s="52">
        <v>3</v>
      </c>
      <c r="G27" s="52">
        <v>104</v>
      </c>
      <c r="H27" s="52">
        <v>261</v>
      </c>
      <c r="I27" s="52">
        <v>0</v>
      </c>
      <c r="J27" s="52">
        <v>165</v>
      </c>
      <c r="K27" s="52">
        <v>3</v>
      </c>
      <c r="L27" s="52">
        <v>93</v>
      </c>
      <c r="M27" s="52">
        <v>26</v>
      </c>
      <c r="N27" s="52">
        <v>0</v>
      </c>
      <c r="O27" s="52">
        <v>14</v>
      </c>
      <c r="P27" s="52">
        <v>0</v>
      </c>
      <c r="Q27" s="52">
        <v>12</v>
      </c>
    </row>
    <row r="28" spans="2:17" ht="14.25">
      <c r="B28" s="50" t="s">
        <v>54</v>
      </c>
      <c r="C28" s="52">
        <v>379</v>
      </c>
      <c r="D28" s="52">
        <v>0</v>
      </c>
      <c r="E28" s="52">
        <v>96</v>
      </c>
      <c r="F28" s="52">
        <v>11</v>
      </c>
      <c r="G28" s="52">
        <v>273</v>
      </c>
      <c r="H28" s="52">
        <v>304</v>
      </c>
      <c r="I28" s="52">
        <v>0</v>
      </c>
      <c r="J28" s="52">
        <v>85</v>
      </c>
      <c r="K28" s="52">
        <v>8</v>
      </c>
      <c r="L28" s="52">
        <v>211</v>
      </c>
      <c r="M28" s="52">
        <v>76</v>
      </c>
      <c r="N28" s="52">
        <v>0</v>
      </c>
      <c r="O28" s="52">
        <v>11</v>
      </c>
      <c r="P28" s="52">
        <v>3</v>
      </c>
      <c r="Q28" s="52">
        <v>62</v>
      </c>
    </row>
    <row r="29" spans="2:17" ht="14.25">
      <c r="B29" s="50" t="s">
        <v>55</v>
      </c>
      <c r="C29" s="52">
        <v>1035</v>
      </c>
      <c r="D29" s="52">
        <v>5</v>
      </c>
      <c r="E29" s="52">
        <v>513</v>
      </c>
      <c r="F29" s="52">
        <v>48</v>
      </c>
      <c r="G29" s="52">
        <v>470</v>
      </c>
      <c r="H29" s="52">
        <v>832</v>
      </c>
      <c r="I29" s="52">
        <v>5</v>
      </c>
      <c r="J29" s="52">
        <v>422</v>
      </c>
      <c r="K29" s="52">
        <v>33</v>
      </c>
      <c r="L29" s="52">
        <v>373</v>
      </c>
      <c r="M29" s="52">
        <v>203</v>
      </c>
      <c r="N29" s="52">
        <v>0</v>
      </c>
      <c r="O29" s="52">
        <v>91</v>
      </c>
      <c r="P29" s="52">
        <v>15</v>
      </c>
      <c r="Q29" s="52">
        <v>96</v>
      </c>
    </row>
    <row r="30" spans="2:17" ht="14.25">
      <c r="B30" s="50" t="s">
        <v>56</v>
      </c>
      <c r="C30" s="52">
        <v>89</v>
      </c>
      <c r="D30" s="52">
        <v>0</v>
      </c>
      <c r="E30" s="52">
        <v>34</v>
      </c>
      <c r="F30" s="52">
        <v>7</v>
      </c>
      <c r="G30" s="52">
        <v>48</v>
      </c>
      <c r="H30" s="52">
        <v>75</v>
      </c>
      <c r="I30" s="52">
        <v>0</v>
      </c>
      <c r="J30" s="52">
        <v>34</v>
      </c>
      <c r="K30" s="52">
        <v>7</v>
      </c>
      <c r="L30" s="52">
        <v>34</v>
      </c>
      <c r="M30" s="52">
        <v>14</v>
      </c>
      <c r="N30" s="52">
        <v>0</v>
      </c>
      <c r="O30" s="52">
        <v>0</v>
      </c>
      <c r="P30" s="52">
        <v>0</v>
      </c>
      <c r="Q30" s="52">
        <v>14</v>
      </c>
    </row>
    <row r="31" spans="2:17" ht="14.25">
      <c r="B31" s="50" t="s">
        <v>57</v>
      </c>
      <c r="C31" s="52">
        <v>217</v>
      </c>
      <c r="D31" s="52">
        <v>6</v>
      </c>
      <c r="E31" s="52">
        <v>125</v>
      </c>
      <c r="F31" s="52">
        <v>23</v>
      </c>
      <c r="G31" s="52">
        <v>63</v>
      </c>
      <c r="H31" s="52">
        <v>156</v>
      </c>
      <c r="I31" s="52">
        <v>6</v>
      </c>
      <c r="J31" s="52">
        <v>88</v>
      </c>
      <c r="K31" s="52">
        <v>12</v>
      </c>
      <c r="L31" s="52">
        <v>49</v>
      </c>
      <c r="M31" s="52">
        <v>61</v>
      </c>
      <c r="N31" s="52">
        <v>0</v>
      </c>
      <c r="O31" s="52">
        <v>37</v>
      </c>
      <c r="P31" s="52">
        <v>10</v>
      </c>
      <c r="Q31" s="52">
        <v>14</v>
      </c>
    </row>
    <row r="32" spans="2:17" ht="14.25">
      <c r="B32" s="50" t="s">
        <v>58</v>
      </c>
      <c r="C32" s="52">
        <v>620</v>
      </c>
      <c r="D32" s="52">
        <v>16</v>
      </c>
      <c r="E32" s="52">
        <v>256</v>
      </c>
      <c r="F32" s="52">
        <v>28</v>
      </c>
      <c r="G32" s="52">
        <v>320</v>
      </c>
      <c r="H32" s="52">
        <v>551</v>
      </c>
      <c r="I32" s="52">
        <v>13</v>
      </c>
      <c r="J32" s="52">
        <v>225</v>
      </c>
      <c r="K32" s="52">
        <v>24</v>
      </c>
      <c r="L32" s="52">
        <v>289</v>
      </c>
      <c r="M32" s="52">
        <v>69</v>
      </c>
      <c r="N32" s="52">
        <v>3</v>
      </c>
      <c r="O32" s="52">
        <v>31</v>
      </c>
      <c r="P32" s="52">
        <v>3</v>
      </c>
      <c r="Q32" s="52">
        <v>31</v>
      </c>
    </row>
    <row r="33" spans="2:17" ht="14.25">
      <c r="B33" s="50" t="s">
        <v>59</v>
      </c>
      <c r="C33" s="52">
        <v>789</v>
      </c>
      <c r="D33" s="52">
        <v>55</v>
      </c>
      <c r="E33" s="52">
        <v>266</v>
      </c>
      <c r="F33" s="52">
        <v>48</v>
      </c>
      <c r="G33" s="52">
        <v>420</v>
      </c>
      <c r="H33" s="52">
        <v>638</v>
      </c>
      <c r="I33" s="52">
        <v>42</v>
      </c>
      <c r="J33" s="52">
        <v>227</v>
      </c>
      <c r="K33" s="52">
        <v>32</v>
      </c>
      <c r="L33" s="52">
        <v>337</v>
      </c>
      <c r="M33" s="52">
        <v>151</v>
      </c>
      <c r="N33" s="52">
        <v>13</v>
      </c>
      <c r="O33" s="52">
        <v>39</v>
      </c>
      <c r="P33" s="52">
        <v>16</v>
      </c>
      <c r="Q33" s="52">
        <v>84</v>
      </c>
    </row>
    <row r="34" spans="2:17" ht="14.25">
      <c r="B34" s="50" t="s">
        <v>60</v>
      </c>
      <c r="C34" s="52">
        <v>150</v>
      </c>
      <c r="D34" s="52">
        <v>1</v>
      </c>
      <c r="E34" s="52">
        <v>24</v>
      </c>
      <c r="F34" s="52">
        <v>5</v>
      </c>
      <c r="G34" s="52">
        <v>120</v>
      </c>
      <c r="H34" s="52">
        <v>126</v>
      </c>
      <c r="I34" s="52">
        <v>1</v>
      </c>
      <c r="J34" s="52">
        <v>20</v>
      </c>
      <c r="K34" s="52">
        <v>3</v>
      </c>
      <c r="L34" s="52">
        <v>102</v>
      </c>
      <c r="M34" s="52">
        <v>25</v>
      </c>
      <c r="N34" s="52">
        <v>0</v>
      </c>
      <c r="O34" s="52">
        <v>4</v>
      </c>
      <c r="P34" s="52">
        <v>3</v>
      </c>
      <c r="Q34" s="52">
        <v>18</v>
      </c>
    </row>
    <row r="35" spans="2:17" ht="14.25">
      <c r="B35" s="50" t="s">
        <v>61</v>
      </c>
      <c r="C35" s="52">
        <v>342</v>
      </c>
      <c r="D35" s="52">
        <v>0</v>
      </c>
      <c r="E35" s="52">
        <v>112</v>
      </c>
      <c r="F35" s="52">
        <v>24</v>
      </c>
      <c r="G35" s="52">
        <v>206</v>
      </c>
      <c r="H35" s="52">
        <v>307</v>
      </c>
      <c r="I35" s="52">
        <v>0</v>
      </c>
      <c r="J35" s="52">
        <v>94</v>
      </c>
      <c r="K35" s="52">
        <v>21</v>
      </c>
      <c r="L35" s="52">
        <v>192</v>
      </c>
      <c r="M35" s="52">
        <v>35</v>
      </c>
      <c r="N35" s="52">
        <v>0</v>
      </c>
      <c r="O35" s="52">
        <v>17</v>
      </c>
      <c r="P35" s="52">
        <v>3</v>
      </c>
      <c r="Q35" s="52">
        <v>14</v>
      </c>
    </row>
    <row r="36" spans="2:17" ht="14.25">
      <c r="B36" s="50" t="s">
        <v>62</v>
      </c>
      <c r="C36" s="52">
        <v>163</v>
      </c>
      <c r="D36" s="52">
        <v>13</v>
      </c>
      <c r="E36" s="52">
        <v>57</v>
      </c>
      <c r="F36" s="52">
        <v>9</v>
      </c>
      <c r="G36" s="52">
        <v>84</v>
      </c>
      <c r="H36" s="52">
        <v>142</v>
      </c>
      <c r="I36" s="52">
        <v>13</v>
      </c>
      <c r="J36" s="52">
        <v>56</v>
      </c>
      <c r="K36" s="52">
        <v>5</v>
      </c>
      <c r="L36" s="52">
        <v>68</v>
      </c>
      <c r="M36" s="52">
        <v>21</v>
      </c>
      <c r="N36" s="52">
        <v>0</v>
      </c>
      <c r="O36" s="52">
        <v>2</v>
      </c>
      <c r="P36" s="52">
        <v>4</v>
      </c>
      <c r="Q36" s="52">
        <v>16</v>
      </c>
    </row>
    <row r="37" spans="2:17" ht="14.25">
      <c r="B37" s="50" t="s">
        <v>63</v>
      </c>
      <c r="C37" s="52">
        <v>347</v>
      </c>
      <c r="D37" s="52">
        <v>8</v>
      </c>
      <c r="E37" s="52">
        <v>186</v>
      </c>
      <c r="F37" s="52">
        <v>6</v>
      </c>
      <c r="G37" s="52">
        <v>147</v>
      </c>
      <c r="H37" s="52">
        <v>302</v>
      </c>
      <c r="I37" s="52">
        <v>8</v>
      </c>
      <c r="J37" s="52">
        <v>161</v>
      </c>
      <c r="K37" s="52">
        <v>3</v>
      </c>
      <c r="L37" s="52">
        <v>130</v>
      </c>
      <c r="M37" s="52">
        <v>44</v>
      </c>
      <c r="N37" s="52">
        <v>0</v>
      </c>
      <c r="O37" s="52">
        <v>25</v>
      </c>
      <c r="P37" s="52">
        <v>3</v>
      </c>
      <c r="Q37" s="52">
        <v>17</v>
      </c>
    </row>
    <row r="38" spans="2:17" ht="14.25">
      <c r="B38" s="50" t="s">
        <v>64</v>
      </c>
      <c r="C38" s="52">
        <v>537</v>
      </c>
      <c r="D38" s="52">
        <v>0</v>
      </c>
      <c r="E38" s="52">
        <v>397</v>
      </c>
      <c r="F38" s="52">
        <v>25</v>
      </c>
      <c r="G38" s="52">
        <v>115</v>
      </c>
      <c r="H38" s="52">
        <v>438</v>
      </c>
      <c r="I38" s="52">
        <v>0</v>
      </c>
      <c r="J38" s="52">
        <v>335</v>
      </c>
      <c r="K38" s="52">
        <v>17</v>
      </c>
      <c r="L38" s="52">
        <v>86</v>
      </c>
      <c r="M38" s="52">
        <v>98</v>
      </c>
      <c r="N38" s="52">
        <v>0</v>
      </c>
      <c r="O38" s="52">
        <v>61</v>
      </c>
      <c r="P38" s="52">
        <v>7</v>
      </c>
      <c r="Q38" s="52">
        <v>29</v>
      </c>
    </row>
    <row r="39" spans="2:17" ht="14.25">
      <c r="B39" s="50" t="s">
        <v>65</v>
      </c>
      <c r="C39" s="52">
        <v>530</v>
      </c>
      <c r="D39" s="52">
        <v>74</v>
      </c>
      <c r="E39" s="52">
        <v>219</v>
      </c>
      <c r="F39" s="52">
        <v>21</v>
      </c>
      <c r="G39" s="52">
        <v>216</v>
      </c>
      <c r="H39" s="52">
        <v>485</v>
      </c>
      <c r="I39" s="52">
        <v>58</v>
      </c>
      <c r="J39" s="52">
        <v>203</v>
      </c>
      <c r="K39" s="52">
        <v>21</v>
      </c>
      <c r="L39" s="52">
        <v>202</v>
      </c>
      <c r="M39" s="52">
        <v>45</v>
      </c>
      <c r="N39" s="52">
        <v>16</v>
      </c>
      <c r="O39" s="52">
        <v>16</v>
      </c>
      <c r="P39" s="52">
        <v>0</v>
      </c>
      <c r="Q39" s="52">
        <v>14</v>
      </c>
    </row>
    <row r="40" spans="2:17" ht="14.25">
      <c r="B40" s="50" t="s">
        <v>66</v>
      </c>
      <c r="C40" s="52">
        <v>210</v>
      </c>
      <c r="D40" s="52">
        <v>50</v>
      </c>
      <c r="E40" s="52">
        <v>110</v>
      </c>
      <c r="F40" s="52">
        <v>8</v>
      </c>
      <c r="G40" s="52">
        <v>42</v>
      </c>
      <c r="H40" s="52">
        <v>157</v>
      </c>
      <c r="I40" s="52">
        <v>37</v>
      </c>
      <c r="J40" s="52">
        <v>89</v>
      </c>
      <c r="K40" s="52">
        <v>3</v>
      </c>
      <c r="L40" s="52">
        <v>29</v>
      </c>
      <c r="M40" s="52">
        <v>52</v>
      </c>
      <c r="N40" s="52">
        <v>13</v>
      </c>
      <c r="O40" s="52">
        <v>21</v>
      </c>
      <c r="P40" s="52">
        <v>5</v>
      </c>
      <c r="Q40" s="52">
        <v>13</v>
      </c>
    </row>
    <row r="41" spans="2:17" ht="14.25">
      <c r="B41" s="50" t="s">
        <v>67</v>
      </c>
      <c r="C41" s="52">
        <v>6562</v>
      </c>
      <c r="D41" s="52">
        <v>260</v>
      </c>
      <c r="E41" s="52">
        <v>2639</v>
      </c>
      <c r="F41" s="52">
        <v>447</v>
      </c>
      <c r="G41" s="52">
        <v>3216</v>
      </c>
      <c r="H41" s="52">
        <v>5496</v>
      </c>
      <c r="I41" s="52">
        <v>228</v>
      </c>
      <c r="J41" s="52">
        <v>2223</v>
      </c>
      <c r="K41" s="52">
        <v>349</v>
      </c>
      <c r="L41" s="52">
        <v>2696</v>
      </c>
      <c r="M41" s="52">
        <v>1066</v>
      </c>
      <c r="N41" s="52">
        <v>32</v>
      </c>
      <c r="O41" s="52">
        <v>415</v>
      </c>
      <c r="P41" s="52">
        <v>98</v>
      </c>
      <c r="Q41" s="52">
        <v>520</v>
      </c>
    </row>
    <row r="42" spans="2:17" ht="14.25">
      <c r="B42" s="50" t="s">
        <v>68</v>
      </c>
      <c r="C42" s="52">
        <v>1531</v>
      </c>
      <c r="D42" s="52">
        <v>26</v>
      </c>
      <c r="E42" s="52">
        <v>674</v>
      </c>
      <c r="F42" s="52">
        <v>64</v>
      </c>
      <c r="G42" s="52">
        <v>766</v>
      </c>
      <c r="H42" s="52">
        <v>1253</v>
      </c>
      <c r="I42" s="52">
        <v>26</v>
      </c>
      <c r="J42" s="52">
        <v>562</v>
      </c>
      <c r="K42" s="52">
        <v>59</v>
      </c>
      <c r="L42" s="52">
        <v>606</v>
      </c>
      <c r="M42" s="52">
        <v>278</v>
      </c>
      <c r="N42" s="52">
        <v>0</v>
      </c>
      <c r="O42" s="52">
        <v>112</v>
      </c>
      <c r="P42" s="52">
        <v>6</v>
      </c>
      <c r="Q42" s="52">
        <v>160</v>
      </c>
    </row>
    <row r="43" spans="2:17" ht="14.25">
      <c r="B43" s="50" t="s">
        <v>69</v>
      </c>
      <c r="C43" s="52">
        <v>1272</v>
      </c>
      <c r="D43" s="52">
        <v>39</v>
      </c>
      <c r="E43" s="52">
        <v>724</v>
      </c>
      <c r="F43" s="52">
        <v>45</v>
      </c>
      <c r="G43" s="52">
        <v>464</v>
      </c>
      <c r="H43" s="52">
        <v>1070</v>
      </c>
      <c r="I43" s="52">
        <v>34</v>
      </c>
      <c r="J43" s="52">
        <v>604</v>
      </c>
      <c r="K43" s="52">
        <v>36</v>
      </c>
      <c r="L43" s="52">
        <v>395</v>
      </c>
      <c r="M43" s="52">
        <v>202</v>
      </c>
      <c r="N43" s="52">
        <v>5</v>
      </c>
      <c r="O43" s="52">
        <v>120</v>
      </c>
      <c r="P43" s="52">
        <v>9</v>
      </c>
      <c r="Q43" s="52">
        <v>68</v>
      </c>
    </row>
    <row r="44" spans="2:17" ht="14.25">
      <c r="B44" s="50" t="s">
        <v>70</v>
      </c>
      <c r="C44" s="52">
        <v>222</v>
      </c>
      <c r="D44" s="52">
        <v>0</v>
      </c>
      <c r="E44" s="52">
        <v>86</v>
      </c>
      <c r="F44" s="52">
        <v>26</v>
      </c>
      <c r="G44" s="52">
        <v>110</v>
      </c>
      <c r="H44" s="52">
        <v>185</v>
      </c>
      <c r="I44" s="52">
        <v>0</v>
      </c>
      <c r="J44" s="52">
        <v>69</v>
      </c>
      <c r="K44" s="52">
        <v>22</v>
      </c>
      <c r="L44" s="52">
        <v>94</v>
      </c>
      <c r="M44" s="52">
        <v>37</v>
      </c>
      <c r="N44" s="52">
        <v>0</v>
      </c>
      <c r="O44" s="52">
        <v>17</v>
      </c>
      <c r="P44" s="52">
        <v>3</v>
      </c>
      <c r="Q44" s="52">
        <v>16</v>
      </c>
    </row>
    <row r="45" spans="2:17" ht="14.25">
      <c r="B45" s="50" t="s">
        <v>71</v>
      </c>
      <c r="C45" s="52">
        <v>340</v>
      </c>
      <c r="D45" s="52">
        <v>5</v>
      </c>
      <c r="E45" s="52">
        <v>156</v>
      </c>
      <c r="F45" s="52">
        <v>14</v>
      </c>
      <c r="G45" s="52">
        <v>165</v>
      </c>
      <c r="H45" s="52">
        <v>236</v>
      </c>
      <c r="I45" s="52">
        <v>3</v>
      </c>
      <c r="J45" s="52">
        <v>101</v>
      </c>
      <c r="K45" s="52">
        <v>11</v>
      </c>
      <c r="L45" s="52">
        <v>121</v>
      </c>
      <c r="M45" s="52">
        <v>104</v>
      </c>
      <c r="N45" s="52">
        <v>3</v>
      </c>
      <c r="O45" s="52">
        <v>55</v>
      </c>
      <c r="P45" s="52">
        <v>3</v>
      </c>
      <c r="Q45" s="52">
        <v>44</v>
      </c>
    </row>
    <row r="46" spans="2:17" ht="14.25">
      <c r="B46" s="50" t="s">
        <v>72</v>
      </c>
      <c r="C46" s="52">
        <v>128</v>
      </c>
      <c r="D46" s="52">
        <v>0</v>
      </c>
      <c r="E46" s="52">
        <v>63</v>
      </c>
      <c r="F46" s="52">
        <v>3</v>
      </c>
      <c r="G46" s="52">
        <v>63</v>
      </c>
      <c r="H46" s="52">
        <v>94</v>
      </c>
      <c r="I46" s="52">
        <v>0</v>
      </c>
      <c r="J46" s="52">
        <v>44</v>
      </c>
      <c r="K46" s="52">
        <v>1</v>
      </c>
      <c r="L46" s="52">
        <v>48</v>
      </c>
      <c r="M46" s="52">
        <v>35</v>
      </c>
      <c r="N46" s="52">
        <v>0</v>
      </c>
      <c r="O46" s="52">
        <v>19</v>
      </c>
      <c r="P46" s="52">
        <v>1</v>
      </c>
      <c r="Q46" s="52">
        <v>15</v>
      </c>
    </row>
    <row r="47" spans="2:17" ht="14.25">
      <c r="B47" s="50" t="s">
        <v>73</v>
      </c>
      <c r="C47" s="52">
        <v>1227</v>
      </c>
      <c r="D47" s="52">
        <v>62</v>
      </c>
      <c r="E47" s="52">
        <v>646</v>
      </c>
      <c r="F47" s="52">
        <v>76</v>
      </c>
      <c r="G47" s="52">
        <v>442</v>
      </c>
      <c r="H47" s="52">
        <v>1022</v>
      </c>
      <c r="I47" s="52">
        <v>49</v>
      </c>
      <c r="J47" s="52">
        <v>562</v>
      </c>
      <c r="K47" s="52">
        <v>60</v>
      </c>
      <c r="L47" s="52">
        <v>350</v>
      </c>
      <c r="M47" s="52">
        <v>205</v>
      </c>
      <c r="N47" s="52">
        <v>13</v>
      </c>
      <c r="O47" s="52">
        <v>84</v>
      </c>
      <c r="P47" s="52">
        <v>16</v>
      </c>
      <c r="Q47" s="52">
        <v>92</v>
      </c>
    </row>
    <row r="48" spans="2:17" ht="14.25">
      <c r="B48" s="50" t="s">
        <v>74</v>
      </c>
      <c r="C48" s="52">
        <v>922</v>
      </c>
      <c r="D48" s="52">
        <v>2</v>
      </c>
      <c r="E48" s="52">
        <v>646</v>
      </c>
      <c r="F48" s="52">
        <v>47</v>
      </c>
      <c r="G48" s="52">
        <v>227</v>
      </c>
      <c r="H48" s="52">
        <v>759</v>
      </c>
      <c r="I48" s="52">
        <v>2</v>
      </c>
      <c r="J48" s="52">
        <v>508</v>
      </c>
      <c r="K48" s="52">
        <v>37</v>
      </c>
      <c r="L48" s="52">
        <v>213</v>
      </c>
      <c r="M48" s="52">
        <v>162</v>
      </c>
      <c r="N48" s="52">
        <v>0</v>
      </c>
      <c r="O48" s="52">
        <v>138</v>
      </c>
      <c r="P48" s="52">
        <v>10</v>
      </c>
      <c r="Q48" s="52">
        <v>14</v>
      </c>
    </row>
    <row r="49" spans="2:17" ht="14.25">
      <c r="B49" s="50" t="s">
        <v>36</v>
      </c>
      <c r="C49" s="52">
        <v>266</v>
      </c>
      <c r="D49" s="52">
        <v>2</v>
      </c>
      <c r="E49" s="52">
        <v>70</v>
      </c>
      <c r="F49" s="52">
        <v>12</v>
      </c>
      <c r="G49" s="52">
        <v>182</v>
      </c>
      <c r="H49" s="52">
        <v>201</v>
      </c>
      <c r="I49" s="52">
        <v>0</v>
      </c>
      <c r="J49" s="52">
        <v>47</v>
      </c>
      <c r="K49" s="52">
        <v>5</v>
      </c>
      <c r="L49" s="52">
        <v>149</v>
      </c>
      <c r="M49" s="52">
        <v>65</v>
      </c>
      <c r="N49" s="52">
        <v>2</v>
      </c>
      <c r="O49" s="52">
        <v>23</v>
      </c>
      <c r="P49" s="52">
        <v>7</v>
      </c>
      <c r="Q49" s="52">
        <v>33</v>
      </c>
    </row>
    <row r="50" spans="2:17" ht="14.25">
      <c r="B50" s="50" t="s">
        <v>75</v>
      </c>
      <c r="C50" s="52">
        <v>261</v>
      </c>
      <c r="D50" s="52">
        <v>0</v>
      </c>
      <c r="E50" s="52">
        <v>95</v>
      </c>
      <c r="F50" s="52">
        <v>20</v>
      </c>
      <c r="G50" s="52">
        <v>147</v>
      </c>
      <c r="H50" s="52">
        <v>201</v>
      </c>
      <c r="I50" s="52">
        <v>0</v>
      </c>
      <c r="J50" s="52">
        <v>73</v>
      </c>
      <c r="K50" s="52">
        <v>13</v>
      </c>
      <c r="L50" s="52">
        <v>115</v>
      </c>
      <c r="M50" s="52">
        <v>60</v>
      </c>
      <c r="N50" s="52">
        <v>0</v>
      </c>
      <c r="O50" s="52">
        <v>22</v>
      </c>
      <c r="P50" s="52">
        <v>7</v>
      </c>
      <c r="Q50" s="52">
        <v>32</v>
      </c>
    </row>
    <row r="51" spans="2:17" ht="22.5">
      <c r="B51" s="50" t="s">
        <v>76</v>
      </c>
      <c r="C51" s="52">
        <v>841</v>
      </c>
      <c r="D51" s="52">
        <v>34</v>
      </c>
      <c r="E51" s="52">
        <v>389</v>
      </c>
      <c r="F51" s="52">
        <v>54</v>
      </c>
      <c r="G51" s="52">
        <v>364</v>
      </c>
      <c r="H51" s="52">
        <v>669</v>
      </c>
      <c r="I51" s="52">
        <v>24</v>
      </c>
      <c r="J51" s="52">
        <v>303</v>
      </c>
      <c r="K51" s="52">
        <v>51</v>
      </c>
      <c r="L51" s="52">
        <v>292</v>
      </c>
      <c r="M51" s="52">
        <v>172</v>
      </c>
      <c r="N51" s="52">
        <v>10</v>
      </c>
      <c r="O51" s="52">
        <v>86</v>
      </c>
      <c r="P51" s="52">
        <v>3</v>
      </c>
      <c r="Q51" s="52">
        <v>72</v>
      </c>
    </row>
    <row r="52" spans="2:17" ht="14.25">
      <c r="B52" s="50" t="s">
        <v>77</v>
      </c>
      <c r="C52" s="52">
        <v>99</v>
      </c>
      <c r="D52" s="52">
        <v>0</v>
      </c>
      <c r="E52" s="52">
        <v>42</v>
      </c>
      <c r="F52" s="52">
        <v>3</v>
      </c>
      <c r="G52" s="52">
        <v>55</v>
      </c>
      <c r="H52" s="52">
        <v>85</v>
      </c>
      <c r="I52" s="52">
        <v>0</v>
      </c>
      <c r="J52" s="52">
        <v>38</v>
      </c>
      <c r="K52" s="52">
        <v>1</v>
      </c>
      <c r="L52" s="52">
        <v>46</v>
      </c>
      <c r="M52" s="52">
        <v>14</v>
      </c>
      <c r="N52" s="52">
        <v>0</v>
      </c>
      <c r="O52" s="52">
        <v>4</v>
      </c>
      <c r="P52" s="52">
        <v>1</v>
      </c>
      <c r="Q52" s="52">
        <v>9</v>
      </c>
    </row>
    <row r="53" spans="2:17" ht="14.25">
      <c r="B53" s="50" t="s">
        <v>78</v>
      </c>
      <c r="C53" s="52">
        <v>1368</v>
      </c>
      <c r="D53" s="52">
        <v>2</v>
      </c>
      <c r="E53" s="52">
        <v>258</v>
      </c>
      <c r="F53" s="52">
        <v>51</v>
      </c>
      <c r="G53" s="52">
        <v>1057</v>
      </c>
      <c r="H53" s="52">
        <v>1113</v>
      </c>
      <c r="I53" s="52">
        <v>2</v>
      </c>
      <c r="J53" s="52">
        <v>227</v>
      </c>
      <c r="K53" s="52">
        <v>41</v>
      </c>
      <c r="L53" s="52">
        <v>843</v>
      </c>
      <c r="M53" s="52">
        <v>256</v>
      </c>
      <c r="N53" s="52">
        <v>0</v>
      </c>
      <c r="O53" s="52">
        <v>31</v>
      </c>
      <c r="P53" s="52">
        <v>10</v>
      </c>
      <c r="Q53" s="52">
        <v>215</v>
      </c>
    </row>
    <row r="54" spans="2:17" ht="14.25">
      <c r="B54" s="50" t="s">
        <v>79</v>
      </c>
      <c r="C54" s="52">
        <v>40</v>
      </c>
      <c r="D54" s="52">
        <v>0</v>
      </c>
      <c r="E54" s="52">
        <v>27</v>
      </c>
      <c r="F54" s="52">
        <v>2</v>
      </c>
      <c r="G54" s="52">
        <v>12</v>
      </c>
      <c r="H54" s="52">
        <v>38</v>
      </c>
      <c r="I54" s="52">
        <v>0</v>
      </c>
      <c r="J54" s="52">
        <v>25</v>
      </c>
      <c r="K54" s="52">
        <v>2</v>
      </c>
      <c r="L54" s="52">
        <v>12</v>
      </c>
      <c r="M54" s="52">
        <v>2</v>
      </c>
      <c r="N54" s="52">
        <v>0</v>
      </c>
      <c r="O54" s="52">
        <v>2</v>
      </c>
      <c r="P54" s="52">
        <v>0</v>
      </c>
      <c r="Q54" s="52">
        <v>0</v>
      </c>
    </row>
    <row r="55" spans="2:17" ht="14.25">
      <c r="B55" s="50" t="s">
        <v>80</v>
      </c>
      <c r="C55" s="52">
        <v>1155</v>
      </c>
      <c r="D55" s="52">
        <v>1</v>
      </c>
      <c r="E55" s="52">
        <v>650</v>
      </c>
      <c r="F55" s="52">
        <v>39</v>
      </c>
      <c r="G55" s="52">
        <v>465</v>
      </c>
      <c r="H55" s="52">
        <v>1030</v>
      </c>
      <c r="I55" s="52">
        <v>1</v>
      </c>
      <c r="J55" s="52">
        <v>575</v>
      </c>
      <c r="K55" s="52">
        <v>31</v>
      </c>
      <c r="L55" s="52">
        <v>422</v>
      </c>
      <c r="M55" s="52">
        <v>125</v>
      </c>
      <c r="N55" s="52">
        <v>0</v>
      </c>
      <c r="O55" s="52">
        <v>74</v>
      </c>
      <c r="P55" s="52">
        <v>9</v>
      </c>
      <c r="Q55" s="52">
        <v>42</v>
      </c>
    </row>
    <row r="56" spans="2:17" ht="14.25">
      <c r="B56" s="50" t="s">
        <v>81</v>
      </c>
      <c r="C56" s="52">
        <v>68</v>
      </c>
      <c r="D56" s="52">
        <v>4</v>
      </c>
      <c r="E56" s="52">
        <v>37</v>
      </c>
      <c r="F56" s="52">
        <v>4</v>
      </c>
      <c r="G56" s="52">
        <v>23</v>
      </c>
      <c r="H56" s="52">
        <v>55</v>
      </c>
      <c r="I56" s="52">
        <v>2</v>
      </c>
      <c r="J56" s="52">
        <v>29</v>
      </c>
      <c r="K56" s="52">
        <v>2</v>
      </c>
      <c r="L56" s="52">
        <v>21</v>
      </c>
      <c r="M56" s="52">
        <v>14</v>
      </c>
      <c r="N56" s="52">
        <v>2</v>
      </c>
      <c r="O56" s="52">
        <v>8</v>
      </c>
      <c r="P56" s="52">
        <v>2</v>
      </c>
      <c r="Q56" s="52">
        <v>2</v>
      </c>
    </row>
    <row r="57" spans="2:17" ht="14.25">
      <c r="B57" s="50" t="s">
        <v>82</v>
      </c>
      <c r="C57" s="52">
        <v>431</v>
      </c>
      <c r="D57" s="52">
        <v>6</v>
      </c>
      <c r="E57" s="52">
        <v>200</v>
      </c>
      <c r="F57" s="52">
        <v>25</v>
      </c>
      <c r="G57" s="52">
        <v>200</v>
      </c>
      <c r="H57" s="52">
        <v>387</v>
      </c>
      <c r="I57" s="52">
        <v>6</v>
      </c>
      <c r="J57" s="52">
        <v>187</v>
      </c>
      <c r="K57" s="52">
        <v>19</v>
      </c>
      <c r="L57" s="52">
        <v>175</v>
      </c>
      <c r="M57" s="52">
        <v>44</v>
      </c>
      <c r="N57" s="52">
        <v>0</v>
      </c>
      <c r="O57" s="52">
        <v>12</v>
      </c>
      <c r="P57" s="52">
        <v>6</v>
      </c>
      <c r="Q57" s="52">
        <v>25</v>
      </c>
    </row>
    <row r="58" spans="2:17" ht="14.25">
      <c r="B58" s="50" t="s">
        <v>83</v>
      </c>
      <c r="C58" s="52">
        <v>2119</v>
      </c>
      <c r="D58" s="52">
        <v>6</v>
      </c>
      <c r="E58" s="52">
        <v>1041</v>
      </c>
      <c r="F58" s="52">
        <v>175</v>
      </c>
      <c r="G58" s="52">
        <v>897</v>
      </c>
      <c r="H58" s="52">
        <v>1685</v>
      </c>
      <c r="I58" s="52">
        <v>5</v>
      </c>
      <c r="J58" s="52">
        <v>839</v>
      </c>
      <c r="K58" s="52">
        <v>130</v>
      </c>
      <c r="L58" s="52">
        <v>712</v>
      </c>
      <c r="M58" s="52">
        <v>434</v>
      </c>
      <c r="N58" s="52">
        <v>2</v>
      </c>
      <c r="O58" s="52">
        <v>202</v>
      </c>
      <c r="P58" s="52">
        <v>45</v>
      </c>
      <c r="Q58" s="52">
        <v>185</v>
      </c>
    </row>
    <row r="59" spans="2:17" ht="14.25">
      <c r="B59" s="50" t="s">
        <v>84</v>
      </c>
      <c r="C59" s="52">
        <v>482</v>
      </c>
      <c r="D59" s="52">
        <v>1</v>
      </c>
      <c r="E59" s="52">
        <v>287</v>
      </c>
      <c r="F59" s="52">
        <v>52</v>
      </c>
      <c r="G59" s="52">
        <v>142</v>
      </c>
      <c r="H59" s="52">
        <v>357</v>
      </c>
      <c r="I59" s="52">
        <v>1</v>
      </c>
      <c r="J59" s="52">
        <v>218</v>
      </c>
      <c r="K59" s="52">
        <v>35</v>
      </c>
      <c r="L59" s="52">
        <v>102</v>
      </c>
      <c r="M59" s="52">
        <v>125</v>
      </c>
      <c r="N59" s="52">
        <v>0</v>
      </c>
      <c r="O59" s="52">
        <v>70</v>
      </c>
      <c r="P59" s="52">
        <v>16</v>
      </c>
      <c r="Q59" s="52">
        <v>39</v>
      </c>
    </row>
    <row r="60" spans="2:17" ht="14.25">
      <c r="B60" s="50" t="s">
        <v>85</v>
      </c>
      <c r="C60" s="52">
        <v>134</v>
      </c>
      <c r="D60" s="52">
        <v>0</v>
      </c>
      <c r="E60" s="52">
        <v>55</v>
      </c>
      <c r="F60" s="52">
        <v>0</v>
      </c>
      <c r="G60" s="52">
        <v>79</v>
      </c>
      <c r="H60" s="52">
        <v>114</v>
      </c>
      <c r="I60" s="52">
        <v>0</v>
      </c>
      <c r="J60" s="52">
        <v>35</v>
      </c>
      <c r="K60" s="52">
        <v>0</v>
      </c>
      <c r="L60" s="52">
        <v>79</v>
      </c>
      <c r="M60" s="52">
        <v>20</v>
      </c>
      <c r="N60" s="52">
        <v>0</v>
      </c>
      <c r="O60" s="52">
        <v>20</v>
      </c>
      <c r="P60" s="52">
        <v>0</v>
      </c>
      <c r="Q60" s="52">
        <v>0</v>
      </c>
    </row>
    <row r="61" spans="2:17" ht="14.25">
      <c r="B61" s="50" t="s">
        <v>86</v>
      </c>
      <c r="C61" s="52">
        <v>1325</v>
      </c>
      <c r="D61" s="52">
        <v>4</v>
      </c>
      <c r="E61" s="52">
        <v>773</v>
      </c>
      <c r="F61" s="52">
        <v>111</v>
      </c>
      <c r="G61" s="52">
        <v>437</v>
      </c>
      <c r="H61" s="52">
        <v>1054</v>
      </c>
      <c r="I61" s="52">
        <v>2</v>
      </c>
      <c r="J61" s="52">
        <v>629</v>
      </c>
      <c r="K61" s="52">
        <v>85</v>
      </c>
      <c r="L61" s="52">
        <v>338</v>
      </c>
      <c r="M61" s="52">
        <v>271</v>
      </c>
      <c r="N61" s="52">
        <v>2</v>
      </c>
      <c r="O61" s="52">
        <v>144</v>
      </c>
      <c r="P61" s="52">
        <v>26</v>
      </c>
      <c r="Q61" s="52">
        <v>99</v>
      </c>
    </row>
    <row r="62" spans="2:17" ht="14.25">
      <c r="B62" s="50" t="s">
        <v>37</v>
      </c>
      <c r="C62" s="52">
        <v>51</v>
      </c>
      <c r="D62" s="52">
        <v>0</v>
      </c>
      <c r="E62" s="52">
        <v>39</v>
      </c>
      <c r="F62" s="52">
        <v>3</v>
      </c>
      <c r="G62" s="52">
        <v>10</v>
      </c>
      <c r="H62" s="52">
        <v>36</v>
      </c>
      <c r="I62" s="52">
        <v>0</v>
      </c>
      <c r="J62" s="52">
        <v>28</v>
      </c>
      <c r="K62" s="52">
        <v>3</v>
      </c>
      <c r="L62" s="52">
        <v>5</v>
      </c>
      <c r="M62" s="52">
        <v>15</v>
      </c>
      <c r="N62" s="52">
        <v>0</v>
      </c>
      <c r="O62" s="52">
        <v>10</v>
      </c>
      <c r="P62" s="52">
        <v>0</v>
      </c>
      <c r="Q62" s="52">
        <v>5</v>
      </c>
    </row>
    <row r="63" spans="2:17" ht="14.25">
      <c r="B63" s="50" t="s">
        <v>38</v>
      </c>
      <c r="C63" s="52" t="s">
        <v>11</v>
      </c>
      <c r="D63" s="52" t="s">
        <v>11</v>
      </c>
      <c r="E63" s="52" t="s">
        <v>11</v>
      </c>
      <c r="F63" s="52" t="s">
        <v>11</v>
      </c>
      <c r="G63" s="52" t="s">
        <v>11</v>
      </c>
      <c r="H63" s="52" t="s">
        <v>11</v>
      </c>
      <c r="I63" s="52" t="s">
        <v>11</v>
      </c>
      <c r="J63" s="52" t="s">
        <v>11</v>
      </c>
      <c r="K63" s="52" t="s">
        <v>11</v>
      </c>
      <c r="L63" s="52" t="s">
        <v>11</v>
      </c>
      <c r="M63" s="52" t="s">
        <v>11</v>
      </c>
      <c r="N63" s="52" t="s">
        <v>11</v>
      </c>
      <c r="O63" s="52" t="s">
        <v>11</v>
      </c>
      <c r="P63" s="52" t="s">
        <v>11</v>
      </c>
      <c r="Q63" s="52" t="s">
        <v>11</v>
      </c>
    </row>
  </sheetData>
  <sheetProtection/>
  <mergeCells count="3">
    <mergeCell ref="C9:G9"/>
    <mergeCell ref="H9:L9"/>
    <mergeCell ref="M9:Q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V12"/>
  <sheetViews>
    <sheetView zoomScalePageLayoutView="0" workbookViewId="0" topLeftCell="A1">
      <selection activeCell="L9" sqref="L9"/>
    </sheetView>
  </sheetViews>
  <sheetFormatPr defaultColWidth="11.421875" defaultRowHeight="15"/>
  <cols>
    <col min="1" max="1" width="5.8515625" style="8" customWidth="1"/>
    <col min="2" max="2" width="7.7109375" style="8" customWidth="1"/>
    <col min="3" max="3" width="12.00390625" style="8" customWidth="1"/>
    <col min="4" max="4" width="12.421875" style="8" customWidth="1"/>
    <col min="5" max="5" width="13.57421875" style="8" customWidth="1"/>
    <col min="6" max="6" width="13.421875" style="8" customWidth="1"/>
    <col min="7" max="7" width="12.7109375" style="8" customWidth="1"/>
    <col min="8" max="9" width="11.421875" style="8" customWidth="1"/>
    <col min="10" max="10" width="10.28125" style="8" customWidth="1"/>
    <col min="11" max="11" width="11.28125" style="8" customWidth="1"/>
    <col min="12" max="12" width="11.7109375" style="8" customWidth="1"/>
    <col min="13" max="16384" width="11.421875" style="8" customWidth="1"/>
  </cols>
  <sheetData>
    <row r="2" ht="19.5" customHeight="1">
      <c r="B2" s="9"/>
    </row>
    <row r="6" spans="2:22" s="80" customFormat="1" ht="68.25" customHeight="1">
      <c r="B6" s="91" t="s">
        <v>110</v>
      </c>
      <c r="C6" s="91"/>
      <c r="D6" s="91"/>
      <c r="E6" s="91"/>
      <c r="F6" s="91"/>
      <c r="G6" s="91"/>
      <c r="H6" s="91"/>
      <c r="I6" s="91"/>
      <c r="J6" s="91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2:22" s="80" customFormat="1" ht="37.5" customHeight="1">
      <c r="B7" s="91" t="s">
        <v>106</v>
      </c>
      <c r="C7" s="91"/>
      <c r="D7" s="91"/>
      <c r="E7" s="91"/>
      <c r="F7" s="91"/>
      <c r="G7" s="91"/>
      <c r="H7" s="91"/>
      <c r="I7" s="91"/>
      <c r="J7" s="91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2:10" s="80" customFormat="1" ht="39.75" customHeight="1">
      <c r="B8" s="92" t="s">
        <v>107</v>
      </c>
      <c r="C8" s="92"/>
      <c r="D8" s="92"/>
      <c r="E8" s="92"/>
      <c r="F8" s="92"/>
      <c r="G8" s="92"/>
      <c r="H8" s="92"/>
      <c r="I8" s="92"/>
      <c r="J8" s="92"/>
    </row>
    <row r="9" spans="2:10" s="80" customFormat="1" ht="53.25" customHeight="1">
      <c r="B9" s="92" t="s">
        <v>108</v>
      </c>
      <c r="C9" s="92"/>
      <c r="D9" s="92"/>
      <c r="E9" s="92"/>
      <c r="F9" s="92"/>
      <c r="G9" s="92"/>
      <c r="H9" s="92"/>
      <c r="I9" s="92"/>
      <c r="J9" s="92"/>
    </row>
    <row r="10" spans="2:10" s="80" customFormat="1" ht="28.5" customHeight="1">
      <c r="B10" s="92" t="s">
        <v>109</v>
      </c>
      <c r="C10" s="92"/>
      <c r="D10" s="92"/>
      <c r="E10" s="92"/>
      <c r="F10" s="92"/>
      <c r="G10" s="92"/>
      <c r="H10" s="92"/>
      <c r="I10" s="92"/>
      <c r="J10" s="92"/>
    </row>
    <row r="11" spans="2:10" s="80" customFormat="1" ht="14.25">
      <c r="B11" s="81"/>
      <c r="C11" s="81"/>
      <c r="D11" s="81"/>
      <c r="E11" s="81"/>
      <c r="F11" s="81"/>
      <c r="G11" s="81"/>
      <c r="H11" s="81"/>
      <c r="I11" s="81"/>
      <c r="J11" s="81"/>
    </row>
    <row r="12" spans="2:10" s="80" customFormat="1" ht="14.25">
      <c r="B12" s="93" t="s">
        <v>91</v>
      </c>
      <c r="C12" s="93"/>
      <c r="D12" s="93"/>
      <c r="E12" s="93"/>
      <c r="F12" s="93"/>
      <c r="G12" s="93"/>
      <c r="H12" s="93"/>
      <c r="I12" s="93"/>
      <c r="J12" s="93"/>
    </row>
  </sheetData>
  <sheetProtection/>
  <mergeCells count="6">
    <mergeCell ref="B6:J6"/>
    <mergeCell ref="B8:J8"/>
    <mergeCell ref="B10:J10"/>
    <mergeCell ref="B12:J12"/>
    <mergeCell ref="B7:J7"/>
    <mergeCell ref="B9:J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R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8" width="12.28125" style="12" customWidth="1"/>
    <col min="19" max="16384" width="11.421875" style="12" customWidth="1"/>
  </cols>
  <sheetData>
    <row r="1" spans="2:6" s="13" customFormat="1" ht="18">
      <c r="B1" s="82" t="s">
        <v>128</v>
      </c>
      <c r="C1" s="83"/>
      <c r="D1" s="83"/>
      <c r="E1" s="83"/>
      <c r="F1" s="83"/>
    </row>
    <row r="2" s="15" customFormat="1" ht="12" customHeight="1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0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2019</v>
      </c>
      <c r="C8" s="19"/>
      <c r="E8" s="19"/>
      <c r="F8" s="19"/>
    </row>
    <row r="9" spans="2:18" ht="15.75" customHeight="1">
      <c r="B9" s="98"/>
      <c r="C9" s="94" t="s">
        <v>94</v>
      </c>
      <c r="D9" s="95"/>
      <c r="E9" s="95"/>
      <c r="F9" s="95"/>
      <c r="G9" s="95"/>
      <c r="H9" s="95"/>
      <c r="I9" s="95"/>
      <c r="J9" s="96"/>
      <c r="K9" s="97" t="s">
        <v>95</v>
      </c>
      <c r="L9" s="97"/>
      <c r="M9" s="97"/>
      <c r="N9" s="97"/>
      <c r="O9" s="97"/>
      <c r="P9" s="97"/>
      <c r="Q9" s="97"/>
      <c r="R9" s="97"/>
    </row>
    <row r="10" spans="2:18" s="28" customFormat="1" ht="84">
      <c r="B10" s="98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114</v>
      </c>
      <c r="C11" s="22">
        <v>14618</v>
      </c>
      <c r="D11" s="22">
        <v>10702</v>
      </c>
      <c r="E11" s="22">
        <v>98</v>
      </c>
      <c r="F11" s="22">
        <v>6</v>
      </c>
      <c r="G11" s="22">
        <v>16</v>
      </c>
      <c r="H11" s="22">
        <v>8</v>
      </c>
      <c r="I11" s="22">
        <v>945</v>
      </c>
      <c r="J11" s="22">
        <v>2843</v>
      </c>
      <c r="K11" s="11">
        <f>C11/C11</f>
        <v>1</v>
      </c>
      <c r="L11" s="11">
        <f>D11/$C11</f>
        <v>0.7321110959091531</v>
      </c>
      <c r="M11" s="11">
        <f aca="true" t="shared" si="0" ref="M11:R14">E11/$C11</f>
        <v>0.006704063483376659</v>
      </c>
      <c r="N11" s="11">
        <f t="shared" si="0"/>
        <v>0.0004104528663291832</v>
      </c>
      <c r="O11" s="11">
        <f t="shared" si="0"/>
        <v>0.0010945409768778219</v>
      </c>
      <c r="P11" s="11">
        <f t="shared" si="0"/>
        <v>0.0005472704884389109</v>
      </c>
      <c r="Q11" s="11">
        <f t="shared" si="0"/>
        <v>0.06464632644684636</v>
      </c>
      <c r="R11" s="11">
        <f t="shared" si="0"/>
        <v>0.19448624982897797</v>
      </c>
    </row>
    <row r="12" spans="2:18" ht="21">
      <c r="B12" s="61" t="s">
        <v>124</v>
      </c>
      <c r="C12" s="62">
        <v>12116</v>
      </c>
      <c r="D12" s="62">
        <v>8741</v>
      </c>
      <c r="E12" s="62">
        <v>85</v>
      </c>
      <c r="F12" s="62">
        <v>3</v>
      </c>
      <c r="G12" s="62">
        <v>12</v>
      </c>
      <c r="H12" s="62">
        <v>5</v>
      </c>
      <c r="I12" s="62">
        <v>760</v>
      </c>
      <c r="J12" s="62">
        <v>2510</v>
      </c>
      <c r="K12" s="11">
        <f>C12/C12</f>
        <v>1</v>
      </c>
      <c r="L12" s="11">
        <f>D12/$C12</f>
        <v>0.721442720369759</v>
      </c>
      <c r="M12" s="11">
        <f t="shared" si="0"/>
        <v>0.0070155166721690325</v>
      </c>
      <c r="N12" s="11">
        <f t="shared" si="0"/>
        <v>0.00024760647078243646</v>
      </c>
      <c r="O12" s="11">
        <f t="shared" si="0"/>
        <v>0.0009904258831297458</v>
      </c>
      <c r="P12" s="11">
        <f t="shared" si="0"/>
        <v>0.00041267745130406077</v>
      </c>
      <c r="Q12" s="11">
        <f t="shared" si="0"/>
        <v>0.06272697259821723</v>
      </c>
      <c r="R12" s="11">
        <f t="shared" si="0"/>
        <v>0.2071640805546385</v>
      </c>
    </row>
    <row r="13" spans="2:18" ht="21">
      <c r="B13" s="64" t="s">
        <v>125</v>
      </c>
      <c r="C13" s="65">
        <v>1239</v>
      </c>
      <c r="D13" s="65">
        <v>1073</v>
      </c>
      <c r="E13" s="65">
        <v>5</v>
      </c>
      <c r="F13" s="65">
        <v>0</v>
      </c>
      <c r="G13" s="65">
        <v>2</v>
      </c>
      <c r="H13" s="65">
        <v>3</v>
      </c>
      <c r="I13" s="65">
        <v>76</v>
      </c>
      <c r="J13" s="65">
        <v>80</v>
      </c>
      <c r="K13" s="11">
        <f>C13/C13</f>
        <v>1</v>
      </c>
      <c r="L13" s="11">
        <f>D13/$C13</f>
        <v>0.8660209846650525</v>
      </c>
      <c r="M13" s="11">
        <f t="shared" si="0"/>
        <v>0.004035512510088781</v>
      </c>
      <c r="N13" s="11">
        <f t="shared" si="0"/>
        <v>0</v>
      </c>
      <c r="O13" s="11">
        <f t="shared" si="0"/>
        <v>0.0016142050040355124</v>
      </c>
      <c r="P13" s="11">
        <f t="shared" si="0"/>
        <v>0.002421307506053269</v>
      </c>
      <c r="Q13" s="11">
        <f t="shared" si="0"/>
        <v>0.06133979015334948</v>
      </c>
      <c r="R13" s="11">
        <f t="shared" si="0"/>
        <v>0.0645682001614205</v>
      </c>
    </row>
    <row r="14" spans="2:18" ht="21">
      <c r="B14" s="58" t="s">
        <v>126</v>
      </c>
      <c r="C14" s="54">
        <v>1264</v>
      </c>
      <c r="D14" s="54">
        <v>888</v>
      </c>
      <c r="E14" s="54">
        <v>8</v>
      </c>
      <c r="F14" s="54">
        <v>3</v>
      </c>
      <c r="G14" s="54">
        <v>2</v>
      </c>
      <c r="H14" s="54">
        <v>0</v>
      </c>
      <c r="I14" s="54">
        <v>109</v>
      </c>
      <c r="J14" s="54">
        <v>254</v>
      </c>
      <c r="K14" s="11">
        <f>C14/C14</f>
        <v>1</v>
      </c>
      <c r="L14" s="11">
        <f>D14/$C14</f>
        <v>0.7025316455696202</v>
      </c>
      <c r="M14" s="11">
        <f t="shared" si="0"/>
        <v>0.006329113924050633</v>
      </c>
      <c r="N14" s="11">
        <f t="shared" si="0"/>
        <v>0.0023734177215189874</v>
      </c>
      <c r="O14" s="11">
        <f t="shared" si="0"/>
        <v>0.0015822784810126582</v>
      </c>
      <c r="P14" s="11">
        <f t="shared" si="0"/>
        <v>0</v>
      </c>
      <c r="Q14" s="11">
        <f t="shared" si="0"/>
        <v>0.08623417721518987</v>
      </c>
      <c r="R14" s="11">
        <f t="shared" si="0"/>
        <v>0.20094936708860758</v>
      </c>
    </row>
    <row r="19" spans="3:10" ht="11.25">
      <c r="C19" s="55"/>
      <c r="D19" s="55"/>
      <c r="J19" s="55"/>
    </row>
    <row r="20" spans="3:4" ht="11.25">
      <c r="C20" s="55"/>
      <c r="D20" s="55"/>
    </row>
  </sheetData>
  <sheetProtection/>
  <mergeCells count="3">
    <mergeCell ref="C9:J9"/>
    <mergeCell ref="K9:R9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1:R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13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2019</v>
      </c>
      <c r="C8" s="19"/>
      <c r="E8" s="19"/>
      <c r="F8" s="19"/>
    </row>
    <row r="9" spans="2:18" ht="15.75" customHeight="1">
      <c r="B9" s="26"/>
      <c r="C9" s="94" t="s">
        <v>94</v>
      </c>
      <c r="D9" s="95"/>
      <c r="E9" s="95"/>
      <c r="F9" s="95"/>
      <c r="G9" s="95"/>
      <c r="H9" s="95"/>
      <c r="I9" s="95"/>
      <c r="J9" s="96"/>
      <c r="K9" s="97" t="s">
        <v>95</v>
      </c>
      <c r="L9" s="97"/>
      <c r="M9" s="97"/>
      <c r="N9" s="97"/>
      <c r="O9" s="97"/>
      <c r="P9" s="97"/>
      <c r="Q9" s="97"/>
      <c r="R9" s="97"/>
    </row>
    <row r="10" spans="2:18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114</v>
      </c>
      <c r="C11" s="22">
        <v>12909</v>
      </c>
      <c r="D11" s="22">
        <v>9355</v>
      </c>
      <c r="E11" s="22">
        <v>92</v>
      </c>
      <c r="F11" s="22">
        <v>6</v>
      </c>
      <c r="G11" s="22">
        <v>16</v>
      </c>
      <c r="H11" s="22">
        <v>8</v>
      </c>
      <c r="I11" s="22">
        <v>844</v>
      </c>
      <c r="J11" s="22">
        <v>2588</v>
      </c>
      <c r="K11" s="11">
        <v>13378</v>
      </c>
      <c r="L11" s="11">
        <f>D11/$C11</f>
        <v>0.7246882020295917</v>
      </c>
      <c r="M11" s="11">
        <f aca="true" t="shared" si="0" ref="M11:R14">E11/$C11</f>
        <v>0.007126810752188396</v>
      </c>
      <c r="N11" s="11">
        <f t="shared" si="0"/>
        <v>0.00046479200557750407</v>
      </c>
      <c r="O11" s="11">
        <f t="shared" si="0"/>
        <v>0.0012394453482066775</v>
      </c>
      <c r="P11" s="11">
        <f t="shared" si="0"/>
        <v>0.0006197226741033388</v>
      </c>
      <c r="Q11" s="11">
        <f t="shared" si="0"/>
        <v>0.06538074211790224</v>
      </c>
      <c r="R11" s="11">
        <f t="shared" si="0"/>
        <v>0.2004802850724301</v>
      </c>
    </row>
    <row r="12" spans="2:18" ht="21">
      <c r="B12" s="61" t="s">
        <v>124</v>
      </c>
      <c r="C12" s="62">
        <v>10791</v>
      </c>
      <c r="D12" s="62">
        <v>7713</v>
      </c>
      <c r="E12" s="62">
        <v>85</v>
      </c>
      <c r="F12" s="62">
        <v>3</v>
      </c>
      <c r="G12" s="62">
        <v>12</v>
      </c>
      <c r="H12" s="62">
        <v>5</v>
      </c>
      <c r="I12" s="62">
        <v>679</v>
      </c>
      <c r="J12" s="62">
        <v>2294</v>
      </c>
      <c r="K12" s="63">
        <v>11191</v>
      </c>
      <c r="L12" s="11">
        <f>D12/$C12</f>
        <v>0.7147623019182652</v>
      </c>
      <c r="M12" s="11">
        <f t="shared" si="0"/>
        <v>0.00787693448243907</v>
      </c>
      <c r="N12" s="11">
        <f t="shared" si="0"/>
        <v>0.00027800945232137893</v>
      </c>
      <c r="O12" s="11">
        <f t="shared" si="0"/>
        <v>0.0011120378092855157</v>
      </c>
      <c r="P12" s="11">
        <f t="shared" si="0"/>
        <v>0.0004633490872022982</v>
      </c>
      <c r="Q12" s="11">
        <f t="shared" si="0"/>
        <v>0.0629228060420721</v>
      </c>
      <c r="R12" s="11">
        <f t="shared" si="0"/>
        <v>0.21258456120841443</v>
      </c>
    </row>
    <row r="13" spans="2:18" ht="21">
      <c r="B13" s="64" t="s">
        <v>125</v>
      </c>
      <c r="C13" s="65">
        <v>1049</v>
      </c>
      <c r="D13" s="65">
        <v>901</v>
      </c>
      <c r="E13" s="65">
        <v>5</v>
      </c>
      <c r="F13" s="65">
        <v>0</v>
      </c>
      <c r="G13" s="65">
        <v>2</v>
      </c>
      <c r="H13" s="65">
        <v>3</v>
      </c>
      <c r="I13" s="65">
        <v>67</v>
      </c>
      <c r="J13" s="65">
        <v>71</v>
      </c>
      <c r="K13" s="66">
        <v>1194</v>
      </c>
      <c r="L13" s="11">
        <f>D13/$C13</f>
        <v>0.8589132507149666</v>
      </c>
      <c r="M13" s="11">
        <f t="shared" si="0"/>
        <v>0.004766444232602479</v>
      </c>
      <c r="N13" s="11">
        <f t="shared" si="0"/>
        <v>0</v>
      </c>
      <c r="O13" s="11">
        <f t="shared" si="0"/>
        <v>0.0019065776930409914</v>
      </c>
      <c r="P13" s="11">
        <f t="shared" si="0"/>
        <v>0.002859866539561487</v>
      </c>
      <c r="Q13" s="11">
        <f t="shared" si="0"/>
        <v>0.06387035271687322</v>
      </c>
      <c r="R13" s="11">
        <f t="shared" si="0"/>
        <v>0.06768350810295519</v>
      </c>
    </row>
    <row r="14" spans="2:18" ht="21">
      <c r="B14" s="58" t="s">
        <v>126</v>
      </c>
      <c r="C14" s="54">
        <v>1069</v>
      </c>
      <c r="D14" s="54">
        <v>740</v>
      </c>
      <c r="E14" s="54">
        <v>2</v>
      </c>
      <c r="F14" s="54">
        <v>3</v>
      </c>
      <c r="G14" s="54">
        <v>2</v>
      </c>
      <c r="H14" s="54">
        <v>0</v>
      </c>
      <c r="I14" s="54">
        <v>99</v>
      </c>
      <c r="J14" s="54">
        <v>223</v>
      </c>
      <c r="K14" s="59">
        <v>994</v>
      </c>
      <c r="L14" s="11">
        <f>D14/$C14</f>
        <v>0.6922357343311506</v>
      </c>
      <c r="M14" s="11">
        <f t="shared" si="0"/>
        <v>0.0018709073900841909</v>
      </c>
      <c r="N14" s="11">
        <f t="shared" si="0"/>
        <v>0.002806361085126286</v>
      </c>
      <c r="O14" s="11">
        <f t="shared" si="0"/>
        <v>0.0018709073900841909</v>
      </c>
      <c r="P14" s="11">
        <f t="shared" si="0"/>
        <v>0</v>
      </c>
      <c r="Q14" s="11">
        <f t="shared" si="0"/>
        <v>0.09260991580916744</v>
      </c>
      <c r="R14" s="11">
        <f t="shared" si="0"/>
        <v>0.20860617399438727</v>
      </c>
    </row>
    <row r="17" ht="11.25">
      <c r="B17" s="12" t="s">
        <v>122</v>
      </c>
    </row>
    <row r="19" spans="3:4" ht="11.25">
      <c r="C19" s="55"/>
      <c r="D19" s="55"/>
    </row>
    <row r="20" spans="3:4" ht="11.25">
      <c r="C20" s="55"/>
      <c r="D20" s="55"/>
    </row>
  </sheetData>
  <sheetProtection/>
  <mergeCells count="3">
    <mergeCell ref="C9:J9"/>
    <mergeCell ref="K9:R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R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6" s="13" customFormat="1" ht="18">
      <c r="B1" s="100" t="s">
        <v>128</v>
      </c>
      <c r="C1" s="100"/>
      <c r="D1" s="100"/>
      <c r="E1" s="100"/>
      <c r="F1" s="100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14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69" t="str">
        <f>Inicio!$D$11</f>
        <v>Año 2019</v>
      </c>
      <c r="C8" s="19"/>
      <c r="E8" s="19"/>
      <c r="F8" s="19"/>
    </row>
    <row r="9" spans="2:18" ht="15.75" customHeight="1">
      <c r="B9" s="26"/>
      <c r="C9" s="94" t="s">
        <v>94</v>
      </c>
      <c r="D9" s="95"/>
      <c r="E9" s="95"/>
      <c r="F9" s="95"/>
      <c r="G9" s="95"/>
      <c r="H9" s="95"/>
      <c r="I9" s="95"/>
      <c r="J9" s="96"/>
      <c r="K9" s="97" t="s">
        <v>95</v>
      </c>
      <c r="L9" s="97"/>
      <c r="M9" s="97"/>
      <c r="N9" s="97"/>
      <c r="O9" s="97"/>
      <c r="P9" s="97"/>
      <c r="Q9" s="97"/>
      <c r="R9" s="97"/>
    </row>
    <row r="10" spans="2:18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</v>
      </c>
      <c r="C11" s="22">
        <v>1710</v>
      </c>
      <c r="D11" s="22">
        <v>1347</v>
      </c>
      <c r="E11" s="22">
        <v>6</v>
      </c>
      <c r="F11" s="22">
        <v>0</v>
      </c>
      <c r="G11" s="22" t="s">
        <v>11</v>
      </c>
      <c r="H11" s="22">
        <v>0</v>
      </c>
      <c r="I11" s="22">
        <v>100</v>
      </c>
      <c r="J11" s="22">
        <v>256</v>
      </c>
      <c r="K11" s="11">
        <f>C11/$C11</f>
        <v>1</v>
      </c>
      <c r="L11" s="11">
        <f aca="true" t="shared" si="0" ref="L11:R14">D11/$C11</f>
        <v>0.787719298245614</v>
      </c>
      <c r="M11" s="11">
        <f t="shared" si="0"/>
        <v>0.0035087719298245615</v>
      </c>
      <c r="N11" s="11">
        <f t="shared" si="0"/>
        <v>0</v>
      </c>
      <c r="O11" s="27" t="s">
        <v>11</v>
      </c>
      <c r="P11" s="27" t="s">
        <v>11</v>
      </c>
      <c r="Q11" s="11">
        <f t="shared" si="0"/>
        <v>0.05847953216374269</v>
      </c>
      <c r="R11" s="11">
        <f t="shared" si="0"/>
        <v>0.1497076023391813</v>
      </c>
    </row>
    <row r="12" spans="2:18" ht="21">
      <c r="B12" s="61" t="s">
        <v>9</v>
      </c>
      <c r="C12" s="62">
        <v>1325</v>
      </c>
      <c r="D12" s="62">
        <v>1028</v>
      </c>
      <c r="E12" s="62">
        <v>0</v>
      </c>
      <c r="F12" s="62">
        <v>0</v>
      </c>
      <c r="G12" s="22" t="s">
        <v>11</v>
      </c>
      <c r="H12" s="22">
        <v>0</v>
      </c>
      <c r="I12" s="62">
        <v>82</v>
      </c>
      <c r="J12" s="62">
        <v>216</v>
      </c>
      <c r="K12" s="63">
        <f>C12/$C12</f>
        <v>1</v>
      </c>
      <c r="L12" s="11">
        <f t="shared" si="0"/>
        <v>0.7758490566037736</v>
      </c>
      <c r="M12" s="11">
        <f t="shared" si="0"/>
        <v>0</v>
      </c>
      <c r="N12" s="11">
        <f t="shared" si="0"/>
        <v>0</v>
      </c>
      <c r="O12" s="27" t="s">
        <v>11</v>
      </c>
      <c r="P12" s="68" t="s">
        <v>11</v>
      </c>
      <c r="Q12" s="68" t="s">
        <v>11</v>
      </c>
      <c r="R12" s="63">
        <f>J12/C12</f>
        <v>0.1630188679245283</v>
      </c>
    </row>
    <row r="13" spans="2:18" ht="21">
      <c r="B13" s="64" t="s">
        <v>10</v>
      </c>
      <c r="C13" s="65">
        <v>189</v>
      </c>
      <c r="D13" s="65">
        <v>172</v>
      </c>
      <c r="E13" s="65">
        <v>0</v>
      </c>
      <c r="F13" s="65">
        <v>0</v>
      </c>
      <c r="G13" s="22" t="s">
        <v>11</v>
      </c>
      <c r="H13" s="22">
        <v>0</v>
      </c>
      <c r="I13" s="65">
        <v>9</v>
      </c>
      <c r="J13" s="65">
        <v>9</v>
      </c>
      <c r="K13" s="66">
        <f>C13/$C13</f>
        <v>1</v>
      </c>
      <c r="L13" s="11">
        <f t="shared" si="0"/>
        <v>0.91005291005291</v>
      </c>
      <c r="M13" s="11">
        <f t="shared" si="0"/>
        <v>0</v>
      </c>
      <c r="N13" s="11">
        <f t="shared" si="0"/>
        <v>0</v>
      </c>
      <c r="O13" s="27" t="s">
        <v>11</v>
      </c>
      <c r="P13" s="67" t="s">
        <v>11</v>
      </c>
      <c r="Q13" s="67" t="s">
        <v>11</v>
      </c>
      <c r="R13" s="66">
        <f>J13/C13</f>
        <v>0.047619047619047616</v>
      </c>
    </row>
    <row r="14" spans="2:18" ht="21">
      <c r="B14" s="58" t="s">
        <v>12</v>
      </c>
      <c r="C14" s="54">
        <v>195</v>
      </c>
      <c r="D14" s="54">
        <v>148</v>
      </c>
      <c r="E14" s="54">
        <v>6</v>
      </c>
      <c r="F14" s="54">
        <v>0</v>
      </c>
      <c r="G14" s="22" t="s">
        <v>11</v>
      </c>
      <c r="H14" s="22">
        <v>0</v>
      </c>
      <c r="I14" s="54">
        <v>10</v>
      </c>
      <c r="J14" s="54">
        <v>31</v>
      </c>
      <c r="K14" s="59">
        <f>C14/$C14</f>
        <v>1</v>
      </c>
      <c r="L14" s="11">
        <f t="shared" si="0"/>
        <v>0.7589743589743589</v>
      </c>
      <c r="M14" s="11">
        <f t="shared" si="0"/>
        <v>0.03076923076923077</v>
      </c>
      <c r="N14" s="11">
        <f t="shared" si="0"/>
        <v>0</v>
      </c>
      <c r="O14" s="27" t="s">
        <v>11</v>
      </c>
      <c r="P14" s="60" t="s">
        <v>11</v>
      </c>
      <c r="Q14" s="60">
        <f>I14/C14</f>
        <v>0.05128205128205128</v>
      </c>
      <c r="R14" s="59">
        <f>J14/C14</f>
        <v>0.15897435897435896</v>
      </c>
    </row>
    <row r="19" spans="3:4" ht="11.25">
      <c r="C19" s="55"/>
      <c r="D19" s="55"/>
    </row>
    <row r="20" spans="3:4" ht="11.25">
      <c r="C20" s="55"/>
      <c r="D20" s="55"/>
    </row>
    <row r="22" spans="3:4" ht="11.25">
      <c r="C22" s="55"/>
      <c r="D22" s="55"/>
    </row>
    <row r="23" spans="3:4" ht="11.25">
      <c r="C23" s="55"/>
      <c r="D23" s="55"/>
    </row>
  </sheetData>
  <sheetProtection/>
  <mergeCells count="3">
    <mergeCell ref="C9:J9"/>
    <mergeCell ref="K9:R9"/>
    <mergeCell ref="B1:F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P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100" t="s">
        <v>128</v>
      </c>
      <c r="C1" s="100"/>
      <c r="D1" s="100"/>
      <c r="E1" s="100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15" customFormat="1" ht="15" customHeight="1">
      <c r="B7" s="18"/>
    </row>
    <row r="8" spans="2:6" ht="11.25">
      <c r="B8" s="25" t="str">
        <f>Inicio!$D$11</f>
        <v>Año 2019</v>
      </c>
      <c r="C8" s="19"/>
      <c r="E8" s="19"/>
      <c r="F8" s="19"/>
    </row>
    <row r="9" spans="2:3" ht="11.25">
      <c r="B9" s="30" t="s">
        <v>1</v>
      </c>
      <c r="C9" s="32">
        <v>41721</v>
      </c>
    </row>
    <row r="10" spans="2:3" ht="11.25">
      <c r="B10" s="31" t="s">
        <v>16</v>
      </c>
      <c r="C10" s="32">
        <v>34040</v>
      </c>
    </row>
    <row r="11" spans="2:3" ht="22.5">
      <c r="B11" s="31" t="s">
        <v>17</v>
      </c>
      <c r="C11" s="32">
        <v>7682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1:P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100" t="s">
        <v>128</v>
      </c>
      <c r="C1" s="100"/>
      <c r="D1" s="100"/>
      <c r="E1" s="100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113</v>
      </c>
    </row>
    <row r="6" s="15" customFormat="1" ht="15" customHeight="1">
      <c r="B6" s="12" t="s">
        <v>96</v>
      </c>
    </row>
    <row r="7" s="15" customFormat="1" ht="15" customHeight="1">
      <c r="B7" s="18"/>
    </row>
    <row r="8" s="15" customFormat="1" ht="15" customHeight="1">
      <c r="B8" s="25" t="str">
        <f>Inicio!$D$11</f>
        <v>Año 2019</v>
      </c>
    </row>
    <row r="9" spans="2:6" ht="63.75">
      <c r="B9" s="30"/>
      <c r="C9" s="56" t="s">
        <v>2</v>
      </c>
      <c r="E9" s="19"/>
      <c r="F9" s="19"/>
    </row>
    <row r="10" spans="2:3" ht="11.25">
      <c r="B10" s="30" t="s">
        <v>1</v>
      </c>
      <c r="C10" s="32">
        <v>34040</v>
      </c>
    </row>
    <row r="11" spans="2:3" ht="11.25">
      <c r="B11" s="31" t="s">
        <v>117</v>
      </c>
      <c r="C11" s="32">
        <v>909</v>
      </c>
    </row>
    <row r="12" spans="2:3" ht="22.5">
      <c r="B12" s="31" t="s">
        <v>118</v>
      </c>
      <c r="C12" s="32">
        <v>15362</v>
      </c>
    </row>
    <row r="13" spans="2:3" ht="11.25">
      <c r="B13" s="31" t="s">
        <v>119</v>
      </c>
      <c r="C13" s="32">
        <v>2089</v>
      </c>
    </row>
    <row r="14" spans="2:3" ht="22.5">
      <c r="B14" s="31" t="s">
        <v>120</v>
      </c>
      <c r="C14" s="32">
        <v>15680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P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100" t="s">
        <v>128</v>
      </c>
      <c r="C1" s="100"/>
      <c r="D1" s="100"/>
      <c r="E1" s="100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101" t="s">
        <v>115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="15" customFormat="1" ht="15" customHeight="1">
      <c r="B6" s="12" t="s">
        <v>96</v>
      </c>
    </row>
    <row r="7" s="15" customFormat="1" ht="15" customHeight="1">
      <c r="B7" s="12"/>
    </row>
    <row r="8" s="15" customFormat="1" ht="15" customHeight="1">
      <c r="B8" s="25" t="str">
        <f>Inicio!$D$11</f>
        <v>Año 2019</v>
      </c>
    </row>
    <row r="9" spans="2:6" ht="63.75">
      <c r="B9" s="57"/>
      <c r="C9" s="56" t="s">
        <v>2</v>
      </c>
      <c r="E9" s="19"/>
      <c r="F9" s="19"/>
    </row>
    <row r="10" spans="2:3" ht="11.25">
      <c r="B10" s="30" t="s">
        <v>1</v>
      </c>
      <c r="C10" s="22">
        <v>7682</v>
      </c>
    </row>
    <row r="11" spans="2:3" ht="11.25">
      <c r="B11" s="31" t="s">
        <v>117</v>
      </c>
      <c r="C11" s="22">
        <v>199</v>
      </c>
    </row>
    <row r="12" spans="2:3" ht="22.5">
      <c r="B12" s="31" t="s">
        <v>118</v>
      </c>
      <c r="C12" s="22">
        <v>3417</v>
      </c>
    </row>
    <row r="13" spans="2:3" ht="11.25">
      <c r="B13" s="31" t="s">
        <v>119</v>
      </c>
      <c r="C13" s="22">
        <v>659</v>
      </c>
    </row>
    <row r="14" spans="2:3" ht="22.5">
      <c r="B14" s="31" t="s">
        <v>120</v>
      </c>
      <c r="C14" s="22">
        <v>3408</v>
      </c>
    </row>
  </sheetData>
  <sheetProtection/>
  <mergeCells count="2">
    <mergeCell ref="B5:L5"/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1:Z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100" t="s">
        <v>128</v>
      </c>
      <c r="C1" s="100"/>
      <c r="D1" s="100"/>
      <c r="E1" s="100"/>
      <c r="F1" s="100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2019</v>
      </c>
      <c r="C8" s="19"/>
      <c r="E8" s="19"/>
      <c r="F8" s="19"/>
    </row>
    <row r="9" spans="2:26" ht="15.75" customHeight="1">
      <c r="B9" s="26"/>
      <c r="C9" s="94" t="s">
        <v>1</v>
      </c>
      <c r="D9" s="95"/>
      <c r="E9" s="95"/>
      <c r="F9" s="95"/>
      <c r="G9" s="95"/>
      <c r="H9" s="95"/>
      <c r="I9" s="95"/>
      <c r="J9" s="96"/>
      <c r="K9" s="94" t="s">
        <v>16</v>
      </c>
      <c r="L9" s="95"/>
      <c r="M9" s="95"/>
      <c r="N9" s="95"/>
      <c r="O9" s="95"/>
      <c r="P9" s="95"/>
      <c r="Q9" s="95"/>
      <c r="R9" s="96"/>
      <c r="S9" s="94" t="s">
        <v>17</v>
      </c>
      <c r="T9" s="95"/>
      <c r="U9" s="95"/>
      <c r="V9" s="95"/>
      <c r="W9" s="95"/>
      <c r="X9" s="95"/>
      <c r="Y9" s="95"/>
      <c r="Z9" s="96"/>
    </row>
    <row r="10" spans="2:26" s="33" customFormat="1" ht="75" customHeight="1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123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123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123</v>
      </c>
      <c r="Y10" s="37" t="s">
        <v>7</v>
      </c>
      <c r="Z10" s="35" t="s">
        <v>8</v>
      </c>
    </row>
    <row r="11" spans="2:26" ht="11.25">
      <c r="B11" s="23" t="s">
        <v>19</v>
      </c>
      <c r="C11" s="38">
        <v>14618</v>
      </c>
      <c r="D11" s="39">
        <v>10702</v>
      </c>
      <c r="E11" s="39">
        <v>98</v>
      </c>
      <c r="F11" s="39">
        <v>6</v>
      </c>
      <c r="G11" s="39">
        <v>16</v>
      </c>
      <c r="H11" s="39">
        <v>8</v>
      </c>
      <c r="I11" s="39">
        <v>945</v>
      </c>
      <c r="J11" s="40">
        <v>2843</v>
      </c>
      <c r="K11" s="38">
        <v>12909</v>
      </c>
      <c r="L11" s="39">
        <v>9355</v>
      </c>
      <c r="M11" s="39">
        <v>92</v>
      </c>
      <c r="N11" s="39">
        <v>6</v>
      </c>
      <c r="O11" s="39">
        <v>16</v>
      </c>
      <c r="P11" s="39">
        <v>8</v>
      </c>
      <c r="Q11" s="39">
        <v>844</v>
      </c>
      <c r="R11" s="40">
        <v>2588</v>
      </c>
      <c r="S11" s="38">
        <v>1710</v>
      </c>
      <c r="T11" s="39">
        <v>1347</v>
      </c>
      <c r="U11" s="39">
        <v>6</v>
      </c>
      <c r="V11" s="39">
        <v>0</v>
      </c>
      <c r="W11" s="39" t="s">
        <v>11</v>
      </c>
      <c r="X11" s="39">
        <v>0</v>
      </c>
      <c r="Y11" s="39">
        <v>100</v>
      </c>
      <c r="Z11" s="40">
        <v>256</v>
      </c>
    </row>
    <row r="12" spans="2:26" ht="11.25">
      <c r="B12" s="23" t="s">
        <v>20</v>
      </c>
      <c r="C12" s="38">
        <v>2297</v>
      </c>
      <c r="D12" s="39">
        <v>1627</v>
      </c>
      <c r="E12" s="39">
        <v>0</v>
      </c>
      <c r="F12" s="39">
        <v>0</v>
      </c>
      <c r="G12" s="39">
        <v>0</v>
      </c>
      <c r="H12" s="39">
        <v>0</v>
      </c>
      <c r="I12" s="39">
        <v>56</v>
      </c>
      <c r="J12" s="40">
        <v>614</v>
      </c>
      <c r="K12" s="38">
        <v>2011</v>
      </c>
      <c r="L12" s="39">
        <v>1402</v>
      </c>
      <c r="M12" s="39">
        <v>0</v>
      </c>
      <c r="N12" s="39">
        <v>0</v>
      </c>
      <c r="O12" s="39">
        <v>0</v>
      </c>
      <c r="P12" s="39">
        <v>0</v>
      </c>
      <c r="Q12" s="39">
        <v>45</v>
      </c>
      <c r="R12" s="40">
        <v>564</v>
      </c>
      <c r="S12" s="38">
        <v>286</v>
      </c>
      <c r="T12" s="39">
        <v>225</v>
      </c>
      <c r="U12" s="39">
        <v>0</v>
      </c>
      <c r="V12" s="39">
        <v>0</v>
      </c>
      <c r="W12" s="39" t="s">
        <v>11</v>
      </c>
      <c r="X12" s="39">
        <v>0</v>
      </c>
      <c r="Y12" s="39">
        <v>10</v>
      </c>
      <c r="Z12" s="40">
        <v>50</v>
      </c>
    </row>
    <row r="13" spans="2:26" ht="11.25">
      <c r="B13" s="23" t="s">
        <v>21</v>
      </c>
      <c r="C13" s="38">
        <v>267</v>
      </c>
      <c r="D13" s="39">
        <v>181</v>
      </c>
      <c r="E13" s="39">
        <v>0</v>
      </c>
      <c r="F13" s="39">
        <v>0</v>
      </c>
      <c r="G13" s="39">
        <v>0</v>
      </c>
      <c r="H13" s="39">
        <v>0</v>
      </c>
      <c r="I13" s="39">
        <v>30</v>
      </c>
      <c r="J13" s="40">
        <v>57</v>
      </c>
      <c r="K13" s="38">
        <v>221</v>
      </c>
      <c r="L13" s="39">
        <v>148</v>
      </c>
      <c r="M13" s="39">
        <v>0</v>
      </c>
      <c r="N13" s="39">
        <v>0</v>
      </c>
      <c r="O13" s="39">
        <v>0</v>
      </c>
      <c r="P13" s="39">
        <v>0</v>
      </c>
      <c r="Q13" s="39">
        <v>26</v>
      </c>
      <c r="R13" s="40">
        <v>47</v>
      </c>
      <c r="S13" s="38">
        <v>46</v>
      </c>
      <c r="T13" s="39">
        <v>32</v>
      </c>
      <c r="U13" s="39">
        <v>0</v>
      </c>
      <c r="V13" s="39">
        <v>0</v>
      </c>
      <c r="W13" s="39" t="s">
        <v>11</v>
      </c>
      <c r="X13" s="39">
        <v>0</v>
      </c>
      <c r="Y13" s="39">
        <v>4</v>
      </c>
      <c r="Z13" s="40">
        <v>10</v>
      </c>
    </row>
    <row r="14" spans="2:26" ht="11.25">
      <c r="B14" s="23" t="s">
        <v>22</v>
      </c>
      <c r="C14" s="38">
        <v>286</v>
      </c>
      <c r="D14" s="39">
        <v>250</v>
      </c>
      <c r="E14" s="39">
        <v>0</v>
      </c>
      <c r="F14" s="39">
        <v>0</v>
      </c>
      <c r="G14" s="39">
        <v>0</v>
      </c>
      <c r="H14" s="39">
        <v>0</v>
      </c>
      <c r="I14" s="39">
        <v>12</v>
      </c>
      <c r="J14" s="40">
        <v>23</v>
      </c>
      <c r="K14" s="38">
        <v>242</v>
      </c>
      <c r="L14" s="39">
        <v>214</v>
      </c>
      <c r="M14" s="39">
        <v>0</v>
      </c>
      <c r="N14" s="39">
        <v>0</v>
      </c>
      <c r="O14" s="39">
        <v>0</v>
      </c>
      <c r="P14" s="39">
        <v>0</v>
      </c>
      <c r="Q14" s="39">
        <v>10</v>
      </c>
      <c r="R14" s="40">
        <v>18</v>
      </c>
      <c r="S14" s="38">
        <v>44</v>
      </c>
      <c r="T14" s="39">
        <v>37</v>
      </c>
      <c r="U14" s="39">
        <v>0</v>
      </c>
      <c r="V14" s="39">
        <v>0</v>
      </c>
      <c r="W14" s="39" t="s">
        <v>11</v>
      </c>
      <c r="X14" s="39">
        <v>0</v>
      </c>
      <c r="Y14" s="39">
        <v>1</v>
      </c>
      <c r="Z14" s="40">
        <v>6</v>
      </c>
    </row>
    <row r="15" spans="2:26" ht="11.25">
      <c r="B15" s="23" t="s">
        <v>23</v>
      </c>
      <c r="C15" s="38">
        <v>533</v>
      </c>
      <c r="D15" s="39">
        <v>390</v>
      </c>
      <c r="E15" s="39">
        <v>0</v>
      </c>
      <c r="F15" s="39">
        <v>0</v>
      </c>
      <c r="G15" s="39">
        <v>0</v>
      </c>
      <c r="H15" s="39">
        <v>0</v>
      </c>
      <c r="I15" s="39">
        <v>52</v>
      </c>
      <c r="J15" s="40">
        <v>91</v>
      </c>
      <c r="K15" s="38">
        <v>439</v>
      </c>
      <c r="L15" s="39">
        <v>320</v>
      </c>
      <c r="M15" s="39">
        <v>0</v>
      </c>
      <c r="N15" s="39">
        <v>0</v>
      </c>
      <c r="O15" s="39">
        <v>0</v>
      </c>
      <c r="P15" s="39">
        <v>0</v>
      </c>
      <c r="Q15" s="39">
        <v>42</v>
      </c>
      <c r="R15" s="40">
        <v>77</v>
      </c>
      <c r="S15" s="38">
        <v>94</v>
      </c>
      <c r="T15" s="39">
        <v>70</v>
      </c>
      <c r="U15" s="39">
        <v>0</v>
      </c>
      <c r="V15" s="39">
        <v>0</v>
      </c>
      <c r="W15" s="39" t="s">
        <v>11</v>
      </c>
      <c r="X15" s="39">
        <v>0</v>
      </c>
      <c r="Y15" s="39">
        <v>10</v>
      </c>
      <c r="Z15" s="40">
        <v>14</v>
      </c>
    </row>
    <row r="16" spans="2:26" ht="11.25">
      <c r="B16" s="23" t="s">
        <v>24</v>
      </c>
      <c r="C16" s="38">
        <v>780</v>
      </c>
      <c r="D16" s="39">
        <v>603</v>
      </c>
      <c r="E16" s="39">
        <v>2</v>
      </c>
      <c r="F16" s="39">
        <v>0</v>
      </c>
      <c r="G16" s="39">
        <v>2</v>
      </c>
      <c r="H16" s="39">
        <v>0</v>
      </c>
      <c r="I16" s="39">
        <v>77</v>
      </c>
      <c r="J16" s="40">
        <v>97</v>
      </c>
      <c r="K16" s="38">
        <v>688</v>
      </c>
      <c r="L16" s="39">
        <v>524</v>
      </c>
      <c r="M16" s="39">
        <v>2</v>
      </c>
      <c r="N16" s="39">
        <v>0</v>
      </c>
      <c r="O16" s="39">
        <v>2</v>
      </c>
      <c r="P16" s="39">
        <v>0</v>
      </c>
      <c r="Q16" s="39">
        <v>69</v>
      </c>
      <c r="R16" s="40">
        <v>92</v>
      </c>
      <c r="S16" s="38">
        <v>92</v>
      </c>
      <c r="T16" s="39">
        <v>79</v>
      </c>
      <c r="U16" s="39">
        <v>0</v>
      </c>
      <c r="V16" s="39">
        <v>0</v>
      </c>
      <c r="W16" s="39" t="s">
        <v>11</v>
      </c>
      <c r="X16" s="39">
        <v>0</v>
      </c>
      <c r="Y16" s="39">
        <v>8</v>
      </c>
      <c r="Z16" s="40">
        <v>5</v>
      </c>
    </row>
    <row r="17" spans="2:26" ht="11.25">
      <c r="B17" s="23" t="s">
        <v>25</v>
      </c>
      <c r="C17" s="38">
        <v>145</v>
      </c>
      <c r="D17" s="39">
        <v>108</v>
      </c>
      <c r="E17" s="39">
        <v>0</v>
      </c>
      <c r="F17" s="39">
        <v>0</v>
      </c>
      <c r="G17" s="39">
        <v>0</v>
      </c>
      <c r="H17" s="39">
        <v>3</v>
      </c>
      <c r="I17" s="39">
        <v>6</v>
      </c>
      <c r="J17" s="40">
        <v>28</v>
      </c>
      <c r="K17" s="38">
        <v>131</v>
      </c>
      <c r="L17" s="39">
        <v>100</v>
      </c>
      <c r="M17" s="39">
        <v>0</v>
      </c>
      <c r="N17" s="39">
        <v>0</v>
      </c>
      <c r="O17" s="39">
        <v>0</v>
      </c>
      <c r="P17" s="39">
        <v>3</v>
      </c>
      <c r="Q17" s="39">
        <v>3</v>
      </c>
      <c r="R17" s="40">
        <v>25</v>
      </c>
      <c r="S17" s="38">
        <v>14</v>
      </c>
      <c r="T17" s="39">
        <v>8</v>
      </c>
      <c r="U17" s="39">
        <v>0</v>
      </c>
      <c r="V17" s="39">
        <v>0</v>
      </c>
      <c r="W17" s="39" t="s">
        <v>11</v>
      </c>
      <c r="X17" s="39">
        <v>0</v>
      </c>
      <c r="Y17" s="39">
        <v>3</v>
      </c>
      <c r="Z17" s="40">
        <v>3</v>
      </c>
    </row>
    <row r="18" spans="2:26" ht="11.25">
      <c r="B18" s="23" t="s">
        <v>26</v>
      </c>
      <c r="C18" s="38">
        <v>442</v>
      </c>
      <c r="D18" s="39">
        <v>383</v>
      </c>
      <c r="E18" s="39">
        <v>0</v>
      </c>
      <c r="F18" s="39">
        <v>0</v>
      </c>
      <c r="G18" s="39">
        <v>0</v>
      </c>
      <c r="H18" s="39">
        <v>0</v>
      </c>
      <c r="I18" s="39">
        <v>18</v>
      </c>
      <c r="J18" s="40">
        <v>41</v>
      </c>
      <c r="K18" s="38">
        <v>352</v>
      </c>
      <c r="L18" s="39">
        <v>307</v>
      </c>
      <c r="M18" s="39">
        <v>0</v>
      </c>
      <c r="N18" s="39">
        <v>0</v>
      </c>
      <c r="O18" s="39">
        <v>0</v>
      </c>
      <c r="P18" s="39">
        <v>0</v>
      </c>
      <c r="Q18" s="39">
        <v>12</v>
      </c>
      <c r="R18" s="40">
        <v>33</v>
      </c>
      <c r="S18" s="38">
        <v>90</v>
      </c>
      <c r="T18" s="39">
        <v>76</v>
      </c>
      <c r="U18" s="39">
        <v>0</v>
      </c>
      <c r="V18" s="39">
        <v>0</v>
      </c>
      <c r="W18" s="39" t="s">
        <v>11</v>
      </c>
      <c r="X18" s="39">
        <v>0</v>
      </c>
      <c r="Y18" s="39">
        <v>6</v>
      </c>
      <c r="Z18" s="40">
        <v>8</v>
      </c>
    </row>
    <row r="19" spans="2:26" ht="11.25">
      <c r="B19" s="23" t="s">
        <v>27</v>
      </c>
      <c r="C19" s="38">
        <v>305</v>
      </c>
      <c r="D19" s="39">
        <v>288</v>
      </c>
      <c r="E19" s="39">
        <v>0</v>
      </c>
      <c r="F19" s="39">
        <v>0</v>
      </c>
      <c r="G19" s="39">
        <v>0</v>
      </c>
      <c r="H19" s="39">
        <v>0</v>
      </c>
      <c r="I19" s="39">
        <v>13</v>
      </c>
      <c r="J19" s="40">
        <v>4</v>
      </c>
      <c r="K19" s="38">
        <v>255</v>
      </c>
      <c r="L19" s="39">
        <v>240</v>
      </c>
      <c r="M19" s="39">
        <v>0</v>
      </c>
      <c r="N19" s="39">
        <v>0</v>
      </c>
      <c r="O19" s="39">
        <v>0</v>
      </c>
      <c r="P19" s="39">
        <v>0</v>
      </c>
      <c r="Q19" s="39">
        <v>11</v>
      </c>
      <c r="R19" s="40">
        <v>4</v>
      </c>
      <c r="S19" s="38">
        <v>49</v>
      </c>
      <c r="T19" s="39">
        <v>48</v>
      </c>
      <c r="U19" s="39">
        <v>0</v>
      </c>
      <c r="V19" s="39">
        <v>0</v>
      </c>
      <c r="W19" s="39" t="s">
        <v>11</v>
      </c>
      <c r="X19" s="39">
        <v>0</v>
      </c>
      <c r="Y19" s="39">
        <v>2</v>
      </c>
      <c r="Z19" s="40">
        <v>0</v>
      </c>
    </row>
    <row r="20" spans="2:26" ht="11.25">
      <c r="B20" s="23" t="s">
        <v>28</v>
      </c>
      <c r="C20" s="38">
        <v>4262</v>
      </c>
      <c r="D20" s="39">
        <v>2614</v>
      </c>
      <c r="E20" s="39">
        <v>81</v>
      </c>
      <c r="F20" s="39">
        <v>0</v>
      </c>
      <c r="G20" s="39">
        <v>12</v>
      </c>
      <c r="H20" s="39">
        <v>2</v>
      </c>
      <c r="I20" s="39">
        <v>417</v>
      </c>
      <c r="J20" s="40">
        <v>1137</v>
      </c>
      <c r="K20" s="38">
        <v>3920</v>
      </c>
      <c r="L20" s="39">
        <v>2406</v>
      </c>
      <c r="M20" s="39">
        <v>76</v>
      </c>
      <c r="N20" s="39">
        <v>0</v>
      </c>
      <c r="O20" s="39">
        <v>12</v>
      </c>
      <c r="P20" s="39">
        <v>2</v>
      </c>
      <c r="Q20" s="39">
        <v>379</v>
      </c>
      <c r="R20" s="40">
        <v>1045</v>
      </c>
      <c r="S20" s="38">
        <v>342</v>
      </c>
      <c r="T20" s="39">
        <v>208</v>
      </c>
      <c r="U20" s="39">
        <v>5</v>
      </c>
      <c r="V20" s="39">
        <v>0</v>
      </c>
      <c r="W20" s="39" t="s">
        <v>11</v>
      </c>
      <c r="X20" s="39">
        <v>0</v>
      </c>
      <c r="Y20" s="39">
        <v>38</v>
      </c>
      <c r="Z20" s="40">
        <v>92</v>
      </c>
    </row>
    <row r="21" spans="2:26" ht="11.25">
      <c r="B21" s="23" t="s">
        <v>29</v>
      </c>
      <c r="C21" s="38">
        <v>1355</v>
      </c>
      <c r="D21" s="39">
        <v>1083</v>
      </c>
      <c r="E21" s="39">
        <v>6</v>
      </c>
      <c r="F21" s="39">
        <v>0</v>
      </c>
      <c r="G21" s="39">
        <v>2</v>
      </c>
      <c r="H21" s="39">
        <v>0</v>
      </c>
      <c r="I21" s="39">
        <v>33</v>
      </c>
      <c r="J21" s="40">
        <v>231</v>
      </c>
      <c r="K21" s="38">
        <v>1221</v>
      </c>
      <c r="L21" s="39">
        <v>955</v>
      </c>
      <c r="M21" s="39">
        <v>6</v>
      </c>
      <c r="N21" s="39">
        <v>0</v>
      </c>
      <c r="O21" s="39">
        <v>2</v>
      </c>
      <c r="P21" s="39">
        <v>0</v>
      </c>
      <c r="Q21" s="39">
        <v>33</v>
      </c>
      <c r="R21" s="40">
        <v>225</v>
      </c>
      <c r="S21" s="38">
        <v>134</v>
      </c>
      <c r="T21" s="39">
        <v>129</v>
      </c>
      <c r="U21" s="39">
        <v>0</v>
      </c>
      <c r="V21" s="39">
        <v>0</v>
      </c>
      <c r="W21" s="39" t="s">
        <v>11</v>
      </c>
      <c r="X21" s="39">
        <v>0</v>
      </c>
      <c r="Y21" s="39">
        <v>0</v>
      </c>
      <c r="Z21" s="40">
        <v>5</v>
      </c>
    </row>
    <row r="22" spans="2:26" ht="11.25">
      <c r="B22" s="23" t="s">
        <v>30</v>
      </c>
      <c r="C22" s="38">
        <v>141</v>
      </c>
      <c r="D22" s="39">
        <v>103</v>
      </c>
      <c r="E22" s="39">
        <v>0</v>
      </c>
      <c r="F22" s="39">
        <v>0</v>
      </c>
      <c r="G22" s="39">
        <v>0</v>
      </c>
      <c r="H22" s="39">
        <v>0</v>
      </c>
      <c r="I22" s="39">
        <v>4</v>
      </c>
      <c r="J22" s="40">
        <v>34</v>
      </c>
      <c r="K22" s="38">
        <v>103</v>
      </c>
      <c r="L22" s="39">
        <v>73</v>
      </c>
      <c r="M22" s="39">
        <v>0</v>
      </c>
      <c r="N22" s="39">
        <v>0</v>
      </c>
      <c r="O22" s="39">
        <v>0</v>
      </c>
      <c r="P22" s="39">
        <v>0</v>
      </c>
      <c r="Q22" s="39">
        <v>2</v>
      </c>
      <c r="R22" s="40">
        <v>28</v>
      </c>
      <c r="S22" s="38">
        <v>38</v>
      </c>
      <c r="T22" s="39">
        <v>30</v>
      </c>
      <c r="U22" s="39">
        <v>0</v>
      </c>
      <c r="V22" s="39">
        <v>0</v>
      </c>
      <c r="W22" s="39" t="s">
        <v>11</v>
      </c>
      <c r="X22" s="39">
        <v>0</v>
      </c>
      <c r="Y22" s="39">
        <v>2</v>
      </c>
      <c r="Z22" s="40">
        <v>6</v>
      </c>
    </row>
    <row r="23" spans="2:26" ht="11.25">
      <c r="B23" s="23" t="s">
        <v>31</v>
      </c>
      <c r="C23" s="38">
        <v>593</v>
      </c>
      <c r="D23" s="39">
        <v>536</v>
      </c>
      <c r="E23" s="39">
        <v>0</v>
      </c>
      <c r="F23" s="39">
        <v>0</v>
      </c>
      <c r="G23" s="39">
        <v>0</v>
      </c>
      <c r="H23" s="39">
        <v>0</v>
      </c>
      <c r="I23" s="39">
        <v>19</v>
      </c>
      <c r="J23" s="40">
        <v>37</v>
      </c>
      <c r="K23" s="38">
        <v>500</v>
      </c>
      <c r="L23" s="39">
        <v>454</v>
      </c>
      <c r="M23" s="39">
        <v>0</v>
      </c>
      <c r="N23" s="39">
        <v>0</v>
      </c>
      <c r="O23" s="39">
        <v>0</v>
      </c>
      <c r="P23" s="39">
        <v>0</v>
      </c>
      <c r="Q23" s="39">
        <v>17</v>
      </c>
      <c r="R23" s="40">
        <v>28</v>
      </c>
      <c r="S23" s="38">
        <v>93</v>
      </c>
      <c r="T23" s="39">
        <v>82</v>
      </c>
      <c r="U23" s="39">
        <v>0</v>
      </c>
      <c r="V23" s="39">
        <v>0</v>
      </c>
      <c r="W23" s="39" t="s">
        <v>11</v>
      </c>
      <c r="X23" s="39">
        <v>0</v>
      </c>
      <c r="Y23" s="39">
        <v>2</v>
      </c>
      <c r="Z23" s="40">
        <v>10</v>
      </c>
    </row>
    <row r="24" spans="2:26" ht="11.25">
      <c r="B24" s="23" t="s">
        <v>32</v>
      </c>
      <c r="C24" s="38">
        <v>2280</v>
      </c>
      <c r="D24" s="39">
        <v>1808</v>
      </c>
      <c r="E24" s="39">
        <v>6</v>
      </c>
      <c r="F24" s="39">
        <v>6</v>
      </c>
      <c r="G24" s="39">
        <v>0</v>
      </c>
      <c r="H24" s="39">
        <v>0</v>
      </c>
      <c r="I24" s="39">
        <v>159</v>
      </c>
      <c r="J24" s="40">
        <v>301</v>
      </c>
      <c r="K24" s="38">
        <v>2042</v>
      </c>
      <c r="L24" s="39">
        <v>1602</v>
      </c>
      <c r="M24" s="39">
        <v>6</v>
      </c>
      <c r="N24" s="39">
        <v>6</v>
      </c>
      <c r="O24" s="39">
        <v>0</v>
      </c>
      <c r="P24" s="39">
        <v>0</v>
      </c>
      <c r="Q24" s="39">
        <v>149</v>
      </c>
      <c r="R24" s="40">
        <v>279</v>
      </c>
      <c r="S24" s="38">
        <v>238</v>
      </c>
      <c r="T24" s="39">
        <v>206</v>
      </c>
      <c r="U24" s="39">
        <v>0</v>
      </c>
      <c r="V24" s="39">
        <v>0</v>
      </c>
      <c r="W24" s="39" t="s">
        <v>11</v>
      </c>
      <c r="X24" s="39">
        <v>0</v>
      </c>
      <c r="Y24" s="39">
        <v>10</v>
      </c>
      <c r="Z24" s="40">
        <v>22</v>
      </c>
    </row>
    <row r="25" spans="2:26" ht="11.25">
      <c r="B25" s="23" t="s">
        <v>33</v>
      </c>
      <c r="C25" s="38">
        <v>301</v>
      </c>
      <c r="D25" s="39">
        <v>269</v>
      </c>
      <c r="E25" s="39">
        <v>2</v>
      </c>
      <c r="F25" s="39">
        <v>0</v>
      </c>
      <c r="G25" s="39">
        <v>0</v>
      </c>
      <c r="H25" s="39">
        <v>0</v>
      </c>
      <c r="I25" s="39">
        <v>7</v>
      </c>
      <c r="J25" s="40">
        <v>24</v>
      </c>
      <c r="K25" s="38">
        <v>248</v>
      </c>
      <c r="L25" s="39">
        <v>221</v>
      </c>
      <c r="M25" s="39">
        <v>2</v>
      </c>
      <c r="N25" s="39">
        <v>0</v>
      </c>
      <c r="O25" s="39">
        <v>0</v>
      </c>
      <c r="P25" s="39">
        <v>0</v>
      </c>
      <c r="Q25" s="39">
        <v>5</v>
      </c>
      <c r="R25" s="40">
        <v>21</v>
      </c>
      <c r="S25" s="38">
        <v>53</v>
      </c>
      <c r="T25" s="39">
        <v>48</v>
      </c>
      <c r="U25" s="39">
        <v>0</v>
      </c>
      <c r="V25" s="39">
        <v>0</v>
      </c>
      <c r="W25" s="39" t="s">
        <v>11</v>
      </c>
      <c r="X25" s="39">
        <v>0</v>
      </c>
      <c r="Y25" s="39">
        <v>2</v>
      </c>
      <c r="Z25" s="40">
        <v>3</v>
      </c>
    </row>
    <row r="26" spans="2:26" ht="21">
      <c r="B26" s="23" t="s">
        <v>34</v>
      </c>
      <c r="C26" s="38">
        <v>70</v>
      </c>
      <c r="D26" s="39">
        <v>50</v>
      </c>
      <c r="E26" s="39">
        <v>0</v>
      </c>
      <c r="F26" s="39">
        <v>0</v>
      </c>
      <c r="G26" s="39">
        <v>0</v>
      </c>
      <c r="H26" s="39">
        <v>0</v>
      </c>
      <c r="I26" s="39">
        <v>1</v>
      </c>
      <c r="J26" s="40">
        <v>19</v>
      </c>
      <c r="K26" s="38">
        <v>62</v>
      </c>
      <c r="L26" s="39">
        <v>44</v>
      </c>
      <c r="M26" s="39">
        <v>0</v>
      </c>
      <c r="N26" s="39">
        <v>0</v>
      </c>
      <c r="O26" s="39">
        <v>0</v>
      </c>
      <c r="P26" s="39">
        <v>0</v>
      </c>
      <c r="Q26" s="39">
        <v>1</v>
      </c>
      <c r="R26" s="40">
        <v>16</v>
      </c>
      <c r="S26" s="38">
        <v>8</v>
      </c>
      <c r="T26" s="39">
        <v>6</v>
      </c>
      <c r="U26" s="39">
        <v>0</v>
      </c>
      <c r="V26" s="39">
        <v>0</v>
      </c>
      <c r="W26" s="39" t="s">
        <v>11</v>
      </c>
      <c r="X26" s="39">
        <v>0</v>
      </c>
      <c r="Y26" s="39">
        <v>0</v>
      </c>
      <c r="Z26" s="40">
        <v>2</v>
      </c>
    </row>
    <row r="27" spans="2:26" ht="11.25">
      <c r="B27" s="23" t="s">
        <v>35</v>
      </c>
      <c r="C27" s="38">
        <v>451</v>
      </c>
      <c r="D27" s="39">
        <v>334</v>
      </c>
      <c r="E27" s="39">
        <v>1</v>
      </c>
      <c r="F27" s="39">
        <v>0</v>
      </c>
      <c r="G27" s="39">
        <v>0</v>
      </c>
      <c r="H27" s="39">
        <v>3</v>
      </c>
      <c r="I27" s="39">
        <v>41</v>
      </c>
      <c r="J27" s="40">
        <v>72</v>
      </c>
      <c r="K27" s="38">
        <v>390</v>
      </c>
      <c r="L27" s="39">
        <v>285</v>
      </c>
      <c r="M27" s="39">
        <v>0</v>
      </c>
      <c r="N27" s="39">
        <v>0</v>
      </c>
      <c r="O27" s="39">
        <v>0</v>
      </c>
      <c r="P27" s="39">
        <v>3</v>
      </c>
      <c r="Q27" s="39">
        <v>38</v>
      </c>
      <c r="R27" s="40">
        <v>64</v>
      </c>
      <c r="S27" s="38">
        <v>61</v>
      </c>
      <c r="T27" s="39">
        <v>49</v>
      </c>
      <c r="U27" s="39">
        <v>1</v>
      </c>
      <c r="V27" s="39">
        <v>0</v>
      </c>
      <c r="W27" s="39" t="s">
        <v>11</v>
      </c>
      <c r="X27" s="39">
        <v>0</v>
      </c>
      <c r="Y27" s="39">
        <v>3</v>
      </c>
      <c r="Z27" s="40">
        <v>7</v>
      </c>
    </row>
    <row r="28" spans="2:26" ht="11.25">
      <c r="B28" s="23" t="s">
        <v>36</v>
      </c>
      <c r="C28" s="38">
        <v>91</v>
      </c>
      <c r="D28" s="39">
        <v>67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0">
        <v>25</v>
      </c>
      <c r="K28" s="38">
        <v>70</v>
      </c>
      <c r="L28" s="39">
        <v>54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16</v>
      </c>
      <c r="S28" s="38">
        <v>21</v>
      </c>
      <c r="T28" s="39">
        <v>12</v>
      </c>
      <c r="U28" s="39">
        <v>0</v>
      </c>
      <c r="V28" s="39">
        <v>0</v>
      </c>
      <c r="W28" s="39" t="s">
        <v>11</v>
      </c>
      <c r="X28" s="39">
        <v>0</v>
      </c>
      <c r="Y28" s="39">
        <v>0</v>
      </c>
      <c r="Z28" s="40">
        <v>9</v>
      </c>
    </row>
    <row r="29" spans="2:26" ht="11.25">
      <c r="B29" s="23" t="s">
        <v>37</v>
      </c>
      <c r="C29" s="38">
        <v>21</v>
      </c>
      <c r="D29" s="39">
        <v>10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0">
        <v>10</v>
      </c>
      <c r="K29" s="38">
        <v>13</v>
      </c>
      <c r="L29" s="39">
        <v>5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0">
        <v>8</v>
      </c>
      <c r="S29" s="38">
        <v>8</v>
      </c>
      <c r="T29" s="39">
        <v>5</v>
      </c>
      <c r="U29" s="39">
        <v>0</v>
      </c>
      <c r="V29" s="39">
        <v>0</v>
      </c>
      <c r="W29" s="39" t="s">
        <v>11</v>
      </c>
      <c r="X29" s="39">
        <v>0</v>
      </c>
      <c r="Y29" s="39">
        <v>0</v>
      </c>
      <c r="Z29" s="40">
        <v>3</v>
      </c>
    </row>
    <row r="30" spans="2:26" ht="11.25">
      <c r="B30" s="23" t="s">
        <v>38</v>
      </c>
      <c r="C30" s="38" t="s">
        <v>11</v>
      </c>
      <c r="D30" s="39" t="s">
        <v>11</v>
      </c>
      <c r="E30" s="39" t="s">
        <v>11</v>
      </c>
      <c r="F30" s="39" t="s">
        <v>11</v>
      </c>
      <c r="G30" s="39" t="s">
        <v>11</v>
      </c>
      <c r="H30" s="39" t="s">
        <v>11</v>
      </c>
      <c r="I30" s="39" t="s">
        <v>11</v>
      </c>
      <c r="J30" s="40" t="s">
        <v>11</v>
      </c>
      <c r="K30" s="38" t="s">
        <v>11</v>
      </c>
      <c r="L30" s="39" t="s">
        <v>11</v>
      </c>
      <c r="M30" s="39" t="s">
        <v>11</v>
      </c>
      <c r="N30" s="39" t="s">
        <v>11</v>
      </c>
      <c r="O30" s="39" t="s">
        <v>11</v>
      </c>
      <c r="P30" s="39" t="s">
        <v>11</v>
      </c>
      <c r="Q30" s="39" t="s">
        <v>11</v>
      </c>
      <c r="R30" s="40" t="s">
        <v>11</v>
      </c>
      <c r="S30" s="38" t="s">
        <v>11</v>
      </c>
      <c r="T30" s="39" t="s">
        <v>11</v>
      </c>
      <c r="U30" s="39" t="s">
        <v>11</v>
      </c>
      <c r="V30" s="39" t="s">
        <v>11</v>
      </c>
      <c r="W30" s="39" t="s">
        <v>11</v>
      </c>
      <c r="X30" s="39" t="s">
        <v>11</v>
      </c>
      <c r="Y30" s="39" t="s">
        <v>11</v>
      </c>
      <c r="Z30" s="40" t="s">
        <v>11</v>
      </c>
    </row>
    <row r="34" ht="11.25">
      <c r="B34" s="12" t="s">
        <v>129</v>
      </c>
    </row>
    <row r="36" spans="3:20" ht="11.25">
      <c r="C36" s="55"/>
      <c r="D36" s="55"/>
      <c r="J36" s="55"/>
      <c r="K36" s="55"/>
      <c r="L36" s="55"/>
      <c r="S36" s="55"/>
      <c r="T36" s="55"/>
    </row>
    <row r="37" spans="3:11" ht="11.25">
      <c r="C37" s="55"/>
      <c r="D37" s="55"/>
      <c r="K37" s="55"/>
    </row>
    <row r="45" spans="3:12" ht="11.25">
      <c r="C45" s="55"/>
      <c r="D45" s="55"/>
      <c r="K45" s="55"/>
      <c r="L45" s="55"/>
    </row>
    <row r="49" spans="3:12" ht="11.25">
      <c r="C49" s="55"/>
      <c r="D49" s="55"/>
      <c r="K49" s="55"/>
      <c r="L49" s="55"/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Belen Manchon Colmenarejo</cp:lastModifiedBy>
  <dcterms:created xsi:type="dcterms:W3CDTF">2013-06-27T07:29:14Z</dcterms:created>
  <dcterms:modified xsi:type="dcterms:W3CDTF">2021-06-10T08:44:17Z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